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235" tabRatio="508" activeTab="2"/>
  </bookViews>
  <sheets>
    <sheet name="до 15 кВт" sheetId="1" r:id="rId1"/>
    <sheet name="от 15 до 150 " sheetId="2" r:id="rId2"/>
    <sheet name="свыше 150" sheetId="3" r:id="rId3"/>
    <sheet name="Лист1" sheetId="4" r:id="rId4"/>
  </sheets>
  <definedNames>
    <definedName name="_xlnm._FilterDatabase" localSheetId="0" hidden="1">'до 15 кВт'!$A$3:$Z$140</definedName>
    <definedName name="_xlnm.Print_Titles" localSheetId="0">'до 15 кВт'!$3:$4</definedName>
    <definedName name="_xlnm.Print_Titles" localSheetId="1">'от 15 до 150 '!$3:$3</definedName>
  </definedNames>
  <calcPr fullCalcOnLoad="1"/>
</workbook>
</file>

<file path=xl/comments2.xml><?xml version="1.0" encoding="utf-8"?>
<comments xmlns="http://schemas.openxmlformats.org/spreadsheetml/2006/main">
  <authors>
    <author>Олег Морозов</author>
  </authors>
  <commentList>
    <comment ref="F29" authorId="0">
      <text>
        <r>
          <rPr>
            <b/>
            <sz val="8"/>
            <rFont val="Tahoma"/>
            <family val="2"/>
          </rPr>
          <t>Олег Морозов:</t>
        </r>
        <r>
          <rPr>
            <sz val="8"/>
            <rFont val="Tahoma"/>
            <family val="2"/>
          </rPr>
          <t xml:space="preserve">
индивидуальный проект. </t>
        </r>
      </text>
    </comment>
  </commentList>
</comments>
</file>

<file path=xl/sharedStrings.xml><?xml version="1.0" encoding="utf-8"?>
<sst xmlns="http://schemas.openxmlformats.org/spreadsheetml/2006/main" count="2272" uniqueCount="1297">
  <si>
    <t>Дата поступления</t>
  </si>
  <si>
    <t>Вх. № заявки</t>
  </si>
  <si>
    <t>№  и дата договора на технологическ. присоединение</t>
  </si>
  <si>
    <t>Адрес объекта</t>
  </si>
  <si>
    <t>Наименование объекта присоединения</t>
  </si>
  <si>
    <t>Заявленная мощность, кВт</t>
  </si>
  <si>
    <t>№ и дата технических условий (прил. №1)</t>
  </si>
  <si>
    <t>Наименование потребителя</t>
  </si>
  <si>
    <t>ЗАО фирма "Гранула"</t>
  </si>
  <si>
    <t>Нежилое здание</t>
  </si>
  <si>
    <t>ООО ПП "Этап"</t>
  </si>
  <si>
    <t>Жилые дома</t>
  </si>
  <si>
    <t>ул.Полевая</t>
  </si>
  <si>
    <t>Жилая группа № 1</t>
  </si>
  <si>
    <t>Детский сад</t>
  </si>
  <si>
    <t>Администрация Кстовского р-на</t>
  </si>
  <si>
    <t>Имеющаяся в настоящее время мощность, кВт</t>
  </si>
  <si>
    <t>№ и дата выдачи акта тех.присоед.</t>
  </si>
  <si>
    <t>№ и дата выдачи актов разграничения балансовой принадлежности и эксплуатационной ответственности</t>
  </si>
  <si>
    <t>№ п/п</t>
  </si>
  <si>
    <t>№ и дата акта выполнения ТУ</t>
  </si>
  <si>
    <t>Дата подачи документов  на установление тарифа  в РСТ</t>
  </si>
  <si>
    <t>Дата утверждения тарифа на технологическое присоединение</t>
  </si>
  <si>
    <t>Центр питания, источник</t>
  </si>
  <si>
    <t>выполнение мероприятий по технологическому присоединению</t>
  </si>
  <si>
    <t>сетевой организацией, да/нет</t>
  </si>
  <si>
    <t>заявителем, да/нет</t>
  </si>
  <si>
    <t>Нежилое помещение</t>
  </si>
  <si>
    <t>тонар</t>
  </si>
  <si>
    <t>Жилой дом</t>
  </si>
  <si>
    <t>ООО "РосБелмаркет"</t>
  </si>
  <si>
    <t>ООО "Лифтсервис"</t>
  </si>
  <si>
    <t>нежилое помещение</t>
  </si>
  <si>
    <t>№ и дата  акта тех.присоед.</t>
  </si>
  <si>
    <t>№ и дата актов разгр. баланс.принад. и экспл. отв. сторон</t>
  </si>
  <si>
    <t>Выполнение мероприятий по тех.присоед.</t>
  </si>
  <si>
    <t>Центр питания</t>
  </si>
  <si>
    <t>Источник питания (ТП, РП)</t>
  </si>
  <si>
    <t>Заявка</t>
  </si>
  <si>
    <t>ПС "Западная" ф.618,628 ТП-1193</t>
  </si>
  <si>
    <t>ПС "Рубин"    РП-50</t>
  </si>
  <si>
    <t>перераспределение</t>
  </si>
  <si>
    <t>да по 1 этапу</t>
  </si>
  <si>
    <t>ЭК-06/10-А17 от 22.08.11</t>
  </si>
  <si>
    <t>66/11 от 22.08.11</t>
  </si>
  <si>
    <t>66/11 от 12.10.11</t>
  </si>
  <si>
    <t>ЭК-06/10-А17 от 12.10.11</t>
  </si>
  <si>
    <t xml:space="preserve">74/11 от 07.09.2011 </t>
  </si>
  <si>
    <t>74/11 от 28.10.11</t>
  </si>
  <si>
    <t>от 28.10.11</t>
  </si>
  <si>
    <t>МРСК</t>
  </si>
  <si>
    <t>Энергосистемы</t>
  </si>
  <si>
    <t>№  и дата договора на выполнение подрядных работ</t>
  </si>
  <si>
    <t>есть</t>
  </si>
  <si>
    <t>№  и дата договора на технологическ. присоединение между ВВЭК и потребителем</t>
  </si>
  <si>
    <t>№ и дата технических условий (прил. №1) от ВВЭК</t>
  </si>
  <si>
    <t>№  и дата договора на тех. прис. между ВВЭК и вышестоящ.сетевой орг-ей</t>
  </si>
  <si>
    <t>№ и дата технических условий (прил. №1) от вышестоящ.сетевой организации</t>
  </si>
  <si>
    <t>Дата акта выпоненных работ (по оплате)</t>
  </si>
  <si>
    <t>№ 15/09 от 15.09.11</t>
  </si>
  <si>
    <t>ИП Шалин И.Л.</t>
  </si>
  <si>
    <t>Примечания</t>
  </si>
  <si>
    <t>Сумма договора на выполнение подрядных работ с НДС, руб.</t>
  </si>
  <si>
    <t>№ 16/09 от 15.09.11</t>
  </si>
  <si>
    <t>№ и дата Соглашения с заявителем для платы за технол. присоед.по индивидуальному проекту</t>
  </si>
  <si>
    <t>№  и дата договора на технол. присоед. между ВВЭК и потребителем</t>
  </si>
  <si>
    <t>Обязательства сетевой организации  по ТУ отсутствуют</t>
  </si>
  <si>
    <t>Примечание</t>
  </si>
  <si>
    <t>Монтажные работы выполнены. Отсутствует договор с вышестоящей сетевой организацией (МРСК)</t>
  </si>
  <si>
    <t>ТП-1113</t>
  </si>
  <si>
    <t>ПС "Западная"</t>
  </si>
  <si>
    <t>ТП-1118</t>
  </si>
  <si>
    <t>ПС "Рубин"</t>
  </si>
  <si>
    <t>ТП-1107</t>
  </si>
  <si>
    <t>да</t>
  </si>
  <si>
    <t>ТП-1114</t>
  </si>
  <si>
    <t>ТП-1202</t>
  </si>
  <si>
    <t>Гладкова Екатерина Ивановна</t>
  </si>
  <si>
    <t>г.Кстово, ул.40 лет Октября, д.4</t>
  </si>
  <si>
    <t>ТП-1182</t>
  </si>
  <si>
    <t>ИП Елисеева Ирина Вячеславовна</t>
  </si>
  <si>
    <t>г.Кстово, ул.40 лет Октября, д.8</t>
  </si>
  <si>
    <t>ТП-1110</t>
  </si>
  <si>
    <t>ТП-1169</t>
  </si>
  <si>
    <t>Осина Антонина Федоровна</t>
  </si>
  <si>
    <t>г.Кстово, пр.Победы, д.3</t>
  </si>
  <si>
    <t>ТП-1155</t>
  </si>
  <si>
    <t>ТП-1130</t>
  </si>
  <si>
    <t>Тонар</t>
  </si>
  <si>
    <t>ИП Осетрова Ирина Дмитриевна</t>
  </si>
  <si>
    <t>ИП Агаев Фарман Микаил оглы</t>
  </si>
  <si>
    <t>Администрация г.Кстово</t>
  </si>
  <si>
    <t>Администрация Кстовского района</t>
  </si>
  <si>
    <t>киоск</t>
  </si>
  <si>
    <t>заявка аннулирована</t>
  </si>
  <si>
    <t>ООО "Альфа"</t>
  </si>
  <si>
    <t xml:space="preserve">г. Кстово,  ул. Магистральная, зем. уч. кад. № 52:25:0010320:64 </t>
  </si>
  <si>
    <t>ПС "Западная" ф.615</t>
  </si>
  <si>
    <t>новая ТП</t>
  </si>
  <si>
    <t>ПС "Восточная" ф.610</t>
  </si>
  <si>
    <t>г.Кстово, СНТ "Дружба", уч.№ 2</t>
  </si>
  <si>
    <t>ООО "Резерв НН"</t>
  </si>
  <si>
    <t>ТП-1177</t>
  </si>
  <si>
    <t>ПС "Кстовская" ф.610</t>
  </si>
  <si>
    <t>Административно-бытовой комплекс</t>
  </si>
  <si>
    <t>г.Кстово, ул. Талалушкина</t>
  </si>
  <si>
    <t>145/12</t>
  </si>
  <si>
    <t>гараж</t>
  </si>
  <si>
    <t>Дата выдачи  акта выпоненных работ (по оплате)</t>
  </si>
  <si>
    <t>Максимальная мощность после технологического присоединения</t>
  </si>
  <si>
    <t>закрыт</t>
  </si>
  <si>
    <t>Принадлежность центра питания</t>
  </si>
  <si>
    <t>ф.614 ПС "Западная"</t>
  </si>
  <si>
    <t>проектирование и монтаж новой ТП. Тип и место установки ТП, мощность трансформатора определяются проектом, проектирование и монтаж линии электропередачи 6 кВ от основного источника питания до РУ-6кВ новой ТП, проектирование и монтаж новой ВЛ-0,4кВ с установкой опор от РУ-0,4 кВ новой ТП до границ участка Заявителя</t>
  </si>
  <si>
    <t>ЭК-06/10-А91</t>
  </si>
  <si>
    <t>ЭК-06/10-А93</t>
  </si>
  <si>
    <t>ЭК-06/10-А92</t>
  </si>
  <si>
    <t>Федотов Евгений Глебович</t>
  </si>
  <si>
    <t>ТП-1180</t>
  </si>
  <si>
    <t>ЭК-06/10-А94</t>
  </si>
  <si>
    <t>Мирзоев Намизад Гамет оглы</t>
  </si>
  <si>
    <t>г.Кстово, ул. Магистральная</t>
  </si>
  <si>
    <t>ТП-1208</t>
  </si>
  <si>
    <t>определить на стадии проектных работ</t>
  </si>
  <si>
    <t>ЭК-06/10-А96</t>
  </si>
  <si>
    <t>ЭК-06/10-А95</t>
  </si>
  <si>
    <t>Хозяйственное строение</t>
  </si>
  <si>
    <t>ТП-1101</t>
  </si>
  <si>
    <t xml:space="preserve"> пр.Рачкова, д.18</t>
  </si>
  <si>
    <t>29/12</t>
  </si>
  <si>
    <t>ул.Магистральная</t>
  </si>
  <si>
    <t>Баня</t>
  </si>
  <si>
    <t>32/12</t>
  </si>
  <si>
    <t>ЭК-06/10-А44</t>
  </si>
  <si>
    <t>ЭК-06/10-А98</t>
  </si>
  <si>
    <t>ЭК-06/10-А99</t>
  </si>
  <si>
    <t>ЭК-06/10-А108</t>
  </si>
  <si>
    <t>ЭК-06/10-А105</t>
  </si>
  <si>
    <t>ЭК-06/10-А104</t>
  </si>
  <si>
    <t>ЭК-06/10-А106</t>
  </si>
  <si>
    <t>ЭК-06/10-А100</t>
  </si>
  <si>
    <t>ЭК-06/10-А101</t>
  </si>
  <si>
    <t>ЭК-06/10-А102</t>
  </si>
  <si>
    <t>ЭК-06/10-А109</t>
  </si>
  <si>
    <t>ООО СМУ № 3 "Нефтезаводстрой"</t>
  </si>
  <si>
    <t>ул.Свободы</t>
  </si>
  <si>
    <t>ПС "Западная" ПС "Рубин"</t>
  </si>
  <si>
    <t>6/12</t>
  </si>
  <si>
    <t>г.Кстово, мик-он № 10</t>
  </si>
  <si>
    <t>54/12</t>
  </si>
  <si>
    <t xml:space="preserve">Жилой дом с </t>
  </si>
  <si>
    <t>бульвар Нефтепереработчиков</t>
  </si>
  <si>
    <t xml:space="preserve">64/12 от </t>
  </si>
  <si>
    <t>Администрация Кстовского муниципального района</t>
  </si>
  <si>
    <t>Общеобразовательная  школа</t>
  </si>
  <si>
    <t>г.Кстово, 3-й м-н</t>
  </si>
  <si>
    <t>ПС "Западная" ф.615
ПС "Восточная" ф.608</t>
  </si>
  <si>
    <t>124/12</t>
  </si>
  <si>
    <t>1-В/13</t>
  </si>
  <si>
    <t>Шилков Эдуард Александрович</t>
  </si>
  <si>
    <t xml:space="preserve">Садовый домик </t>
  </si>
  <si>
    <t>г.Кстово, СНТ "Строитель", домик № 47</t>
  </si>
  <si>
    <t>ф.623 ПС "Западная"</t>
  </si>
  <si>
    <t>1/13</t>
  </si>
  <si>
    <t>2-В/13</t>
  </si>
  <si>
    <t>Семерикова Ирина Николаевна</t>
  </si>
  <si>
    <t xml:space="preserve">Нежилое помещение </t>
  </si>
  <si>
    <t>г.Кстово, ул.Магистральная, д.18, помещение № II</t>
  </si>
  <si>
    <t>ТП-1103</t>
  </si>
  <si>
    <t>ф.608 ПС "Западная"</t>
  </si>
  <si>
    <t>2/13</t>
  </si>
  <si>
    <t>3-В/13</t>
  </si>
  <si>
    <t>Семериков Денис Михайлович</t>
  </si>
  <si>
    <t>г.Кстово, ул.Магистральная, д.18, помещение литер А1</t>
  </si>
  <si>
    <t>3/13</t>
  </si>
  <si>
    <t>ф.607 ПС "Рубин"</t>
  </si>
  <si>
    <t>5-В/13</t>
  </si>
  <si>
    <t>Комков Геннадий Дмитриевич</t>
  </si>
  <si>
    <t>Подвал (нежилой)</t>
  </si>
  <si>
    <t>г.Кстово, ул.Магистральная, д.4, пом. 2</t>
  </si>
  <si>
    <t>ф.626 ПС "Западная"</t>
  </si>
  <si>
    <t>ЭК-06/10-А03</t>
  </si>
  <si>
    <t>5/13</t>
  </si>
  <si>
    <t>6-В/13</t>
  </si>
  <si>
    <t>Рябов Александр Николаевич</t>
  </si>
  <si>
    <t>Нежилое помещение под магазин непродовольственных товаров</t>
  </si>
  <si>
    <t>г.Кстово, ул.Магистральная, д.2, пом. 1</t>
  </si>
  <si>
    <t>ЭК-06/10-А06</t>
  </si>
  <si>
    <t>6/13</t>
  </si>
  <si>
    <t>7-В/13</t>
  </si>
  <si>
    <t>Новикова Марина Анатольевна</t>
  </si>
  <si>
    <t>г.Кстово, ул.Нижегородская, напротив ОАО "Кстовский хлеб"</t>
  </si>
  <si>
    <t>ТП-1106</t>
  </si>
  <si>
    <t>7/13</t>
  </si>
  <si>
    <t>9-В/13</t>
  </si>
  <si>
    <t>Гришина Лидия Дмитриевна</t>
  </si>
  <si>
    <t>9/13</t>
  </si>
  <si>
    <t>10-В/13</t>
  </si>
  <si>
    <t>Ручкина Елена Вячеславовна</t>
  </si>
  <si>
    <t>г.Кстово, СНТ "Строитель", уч. № 105</t>
  </si>
  <si>
    <t>10/13</t>
  </si>
  <si>
    <t>11-В/13</t>
  </si>
  <si>
    <t>ООО "Лаванда"</t>
  </si>
  <si>
    <t>Полуподземный гараж с блоком обслуживания</t>
  </si>
  <si>
    <t>г.Кстово, ул. Кстовская, в р-не д.№7</t>
  </si>
  <si>
    <t>ТП-1135</t>
  </si>
  <si>
    <t>ЭК-06/10-А09</t>
  </si>
  <si>
    <t>11/13 от 01.03.13</t>
  </si>
  <si>
    <t>12-В/13</t>
  </si>
  <si>
    <t>Норенков Леонтий Михайлович</t>
  </si>
  <si>
    <t>г.Кстово, СНТ "Строитель", уч. № 38</t>
  </si>
  <si>
    <t>14-В/13</t>
  </si>
  <si>
    <t>Мамедов Интигам Сейфи оглы</t>
  </si>
  <si>
    <t>г.Кстово, ул.Школьная, у д.16</t>
  </si>
  <si>
    <t>14/13</t>
  </si>
  <si>
    <t>15-В/13</t>
  </si>
  <si>
    <t>г.Кстово, ул.Парковая, в районе маг-на "Пикник"</t>
  </si>
  <si>
    <t>ТП-1203</t>
  </si>
  <si>
    <t>15/13</t>
  </si>
  <si>
    <t>16-В/13</t>
  </si>
  <si>
    <t>Мирзоев Шамеддин Гамет оглы</t>
  </si>
  <si>
    <t>подвал</t>
  </si>
  <si>
    <t>г.Кстово, 3-й м-н, д.1, пом.4</t>
  </si>
  <si>
    <t>ТП-1134</t>
  </si>
  <si>
    <t>ф.615 ПС "Западная"</t>
  </si>
  <si>
    <t>ЭК-06/10-А14</t>
  </si>
  <si>
    <t>16/13</t>
  </si>
  <si>
    <t>17-В/13</t>
  </si>
  <si>
    <t>Фомичев Юрий Михайлович</t>
  </si>
  <si>
    <t>г.Кстово, пл. Мира, в р-не школы №7</t>
  </si>
  <si>
    <t>ТП-1123</t>
  </si>
  <si>
    <t>ф.605 ПС «Восточная»</t>
  </si>
  <si>
    <t>17/13</t>
  </si>
  <si>
    <t>18-В/13</t>
  </si>
  <si>
    <t>Березин Александр Николаевич</t>
  </si>
  <si>
    <t>г.Кстово, ул.Талалушкина</t>
  </si>
  <si>
    <t>ф.616 ПС "Западная"</t>
  </si>
  <si>
    <t>18/13</t>
  </si>
  <si>
    <t>19-В/13</t>
  </si>
  <si>
    <t>Хачатрян Тамара Сергеевна</t>
  </si>
  <si>
    <t>Жилое помещение</t>
  </si>
  <si>
    <t>г.Кстово, СНТ "Строитель", уч. № 7</t>
  </si>
  <si>
    <t>19/13</t>
  </si>
  <si>
    <t>20-В/13</t>
  </si>
  <si>
    <t>ОАО "Кстовский хлеб"</t>
  </si>
  <si>
    <t>минимаркет</t>
  </si>
  <si>
    <t>г.Кстово, ул. Парковая около д.№7</t>
  </si>
  <si>
    <t>20/13</t>
  </si>
  <si>
    <t>21-В/13</t>
  </si>
  <si>
    <t>ИП Самедова Назакет Гарахан кызы</t>
  </si>
  <si>
    <t>торговый павильон</t>
  </si>
  <si>
    <t>г. Кстово, ул. Зеленая, в районе ЦРБ</t>
  </si>
  <si>
    <t>ТП-1112</t>
  </si>
  <si>
    <t>21/13</t>
  </si>
  <si>
    <t>22-В/13</t>
  </si>
  <si>
    <t>Кулашвили Миниса Зияфатовна, Кулашвили Наполеон Михайлович</t>
  </si>
  <si>
    <t>здание конторы управления с пристроем (база УПТК)</t>
  </si>
  <si>
    <t>г. Кстово, ул. Магистральная</t>
  </si>
  <si>
    <t>22/13</t>
  </si>
  <si>
    <t>23-В/13</t>
  </si>
  <si>
    <t>Кузин Михаил Петрович</t>
  </si>
  <si>
    <t>дом</t>
  </si>
  <si>
    <t>г.Кстово, СНТ Приволжье-1, д.137</t>
  </si>
  <si>
    <t>23/13</t>
  </si>
  <si>
    <t>24-В/13</t>
  </si>
  <si>
    <t>ИП Мкртчян Ашот Альбертович</t>
  </si>
  <si>
    <t>г.Кстово, пр-т Победы, в р-не дома №13</t>
  </si>
  <si>
    <t>24/13</t>
  </si>
  <si>
    <t>25-В/13</t>
  </si>
  <si>
    <t>ИП Алексанян Маврик Багратович</t>
  </si>
  <si>
    <t>г.Кстово, ул. Парковая у д.№7а</t>
  </si>
  <si>
    <t>25/13</t>
  </si>
  <si>
    <t>26-В/13</t>
  </si>
  <si>
    <t>Ибаев Исмаил Микаил оглы</t>
  </si>
  <si>
    <t>г. Кстово, ул. Магистральная, в р-не д. №4</t>
  </si>
  <si>
    <t>26/13</t>
  </si>
  <si>
    <t>27-В/13</t>
  </si>
  <si>
    <t>Королева Анжела Николаевна, Королева Мария Ивановна</t>
  </si>
  <si>
    <t>реконструируемое жилое помещение</t>
  </si>
  <si>
    <t>г. Кстово, ул. Магистральная, д.№6, кв.18</t>
  </si>
  <si>
    <t>27/13</t>
  </si>
  <si>
    <t>28-В/13</t>
  </si>
  <si>
    <t>Румянцева Нина Михайловна</t>
  </si>
  <si>
    <t>г. Кстово, ул. Мира, д.№25, кв.20</t>
  </si>
  <si>
    <t>ТП-1115</t>
  </si>
  <si>
    <t>28/13</t>
  </si>
  <si>
    <t xml:space="preserve">Обязательства сетевой организации  по ТУ </t>
  </si>
  <si>
    <t>ЭК-06/10-А113</t>
  </si>
  <si>
    <t>Королева Мария Ивановна</t>
  </si>
  <si>
    <t>реконструируемое жилое помещение под офис</t>
  </si>
  <si>
    <t>г. Кстово, ул. 40 лет Октября д.№3, кв.40</t>
  </si>
  <si>
    <t>ТП-1105</t>
  </si>
  <si>
    <t>ф.625 ПС "Западная"</t>
  </si>
  <si>
    <t>III</t>
  </si>
  <si>
    <t>29/13</t>
  </si>
  <si>
    <t>Ибаев Али Исмаил оглы</t>
  </si>
  <si>
    <t>г. Кстово, пл. Мира у магазина "Спутник"</t>
  </si>
  <si>
    <t>ТП-1117</t>
  </si>
  <si>
    <t>ЭК-06/10-А27</t>
  </si>
  <si>
    <t>30/13</t>
  </si>
  <si>
    <t>нежилое отдельностоящее здание склад №8</t>
  </si>
  <si>
    <t>ЭК-06/10-А32</t>
  </si>
  <si>
    <t>31/13</t>
  </si>
  <si>
    <t>помещение склада №7, пом.1</t>
  </si>
  <si>
    <t>ЭК-06/10-А35</t>
  </si>
  <si>
    <t>32/13</t>
  </si>
  <si>
    <t>нежилое помещение Б14</t>
  </si>
  <si>
    <t>ЭК-06/10-А34</t>
  </si>
  <si>
    <t>33/13</t>
  </si>
  <si>
    <t>Помещение (складское) склад №9</t>
  </si>
  <si>
    <t>ЭК-06/10-А36</t>
  </si>
  <si>
    <t>34/13</t>
  </si>
  <si>
    <t>нежилое отдельностоящее здание склад №10</t>
  </si>
  <si>
    <t>ЭК-06/10-А33</t>
  </si>
  <si>
    <t>35/13</t>
  </si>
  <si>
    <t>здание-склад шлакоблочный, лит.В</t>
  </si>
  <si>
    <t>ЭК-06/10-А31</t>
  </si>
  <si>
    <t>36/13</t>
  </si>
  <si>
    <t>Мельников Роман Алексеевич</t>
  </si>
  <si>
    <t>г.Кстово, СНТ "Строитель", уч. № 6</t>
  </si>
  <si>
    <t>ЭК-06/10-А25</t>
  </si>
  <si>
    <t>37/13</t>
  </si>
  <si>
    <t>Джалалян Грант Ишханович</t>
  </si>
  <si>
    <t>жилой дом</t>
  </si>
  <si>
    <t>г.Кстово, ул. Павлика Морозова, д.35</t>
  </si>
  <si>
    <t>ТП-1140</t>
  </si>
  <si>
    <t>ЭК-06/10-А26</t>
  </si>
  <si>
    <t>38/13 от 25.04.13</t>
  </si>
  <si>
    <t>ООО "Сфера"</t>
  </si>
  <si>
    <t>отдельностоящее здание - приемный пункт стеклопосуды</t>
  </si>
  <si>
    <t>г. Кстово, ул. Чванова</t>
  </si>
  <si>
    <t>ТП-1122</t>
  </si>
  <si>
    <t>ЭК-06/10-А29</t>
  </si>
  <si>
    <t>39/13</t>
  </si>
  <si>
    <t>Котова Марина Николаевна</t>
  </si>
  <si>
    <t>г.Кстово, СНТ "Строитель", уч. № 79</t>
  </si>
  <si>
    <t>ЭК-06/10-А28</t>
  </si>
  <si>
    <t>41/13</t>
  </si>
  <si>
    <t>Тесанов Сергей Александрович</t>
  </si>
  <si>
    <t>г.Кстово, СНТ "Строитель", уч. № 74</t>
  </si>
  <si>
    <t>ЭК-06/10-А30</t>
  </si>
  <si>
    <t>45/13 от 24.04.13</t>
  </si>
  <si>
    <t>ИП Пирожкова Анастасия Игоревна</t>
  </si>
  <si>
    <t>Стройплощадка для административного здания</t>
  </si>
  <si>
    <t>г.Кстово, микрорайон № 6, севернее дома № 2</t>
  </si>
  <si>
    <t>ЭК-06/10-А39</t>
  </si>
  <si>
    <t>47/13</t>
  </si>
  <si>
    <t>Хвалин Евгений Александрович</t>
  </si>
  <si>
    <t>г.Кстово, ул.Мичурина, д.5 уч.1</t>
  </si>
  <si>
    <t>ЭК-06/10-А38</t>
  </si>
  <si>
    <t>48/13</t>
  </si>
  <si>
    <t>Ратушная Галина Витальевна</t>
  </si>
  <si>
    <t>г.Кстово, ул.40 лет Октября, д.14 пом.VIII</t>
  </si>
  <si>
    <t>49/13</t>
  </si>
  <si>
    <t>Модератова Анна Борисовна</t>
  </si>
  <si>
    <t>г.Кстово, СНТ "Строитель", уч.№ 4</t>
  </si>
  <si>
    <t>ЭК-06/10-А42</t>
  </si>
  <si>
    <t>51/13</t>
  </si>
  <si>
    <t>Токарева Марина Александровна</t>
  </si>
  <si>
    <t>г.Кстово, СНТ "Дружба", уч.№ 35</t>
  </si>
  <si>
    <t>ЭК-06/10-А41</t>
  </si>
  <si>
    <t>52/13</t>
  </si>
  <si>
    <t>г.Кстово, 2 мик-он, у д.16А</t>
  </si>
  <si>
    <t>ТП-50</t>
  </si>
  <si>
    <t>ф.604 ПС "Восточная"</t>
  </si>
  <si>
    <t>ЭК-06/10-А43</t>
  </si>
  <si>
    <t>53/13</t>
  </si>
  <si>
    <t>Орлова Евгения Федоровна</t>
  </si>
  <si>
    <t>г.Кстово, СНТ "Дружба", уч.№ 128</t>
  </si>
  <si>
    <t>ЭК-06/10-А50</t>
  </si>
  <si>
    <t>54/13</t>
  </si>
  <si>
    <t>Несина Мария Михайловна</t>
  </si>
  <si>
    <t>г.Кстово, СНТ "Дружба", уч.№ 76</t>
  </si>
  <si>
    <t>ЭК-06/10-А49</t>
  </si>
  <si>
    <t>55/13</t>
  </si>
  <si>
    <t>Ванюшина Наталья Викторовна</t>
  </si>
  <si>
    <t>г.Кстово, СНТ "Дружба", уч.№ 97</t>
  </si>
  <si>
    <t>ЭК-06/10-А46</t>
  </si>
  <si>
    <t>56/13</t>
  </si>
  <si>
    <t>Вязенкин Сергей Александрович</t>
  </si>
  <si>
    <t>г.Кстово, СНТ "Дружба", уч.№ 119</t>
  </si>
  <si>
    <t>ЭК-06/10-А47</t>
  </si>
  <si>
    <t>57/13</t>
  </si>
  <si>
    <t>Пустынина Татьяна Тимофеевна</t>
  </si>
  <si>
    <t>г.Кстово, СНТ "Дружба", уч.№ 91</t>
  </si>
  <si>
    <t>ЭК-06/10-А51</t>
  </si>
  <si>
    <t>58/13</t>
  </si>
  <si>
    <t>Гундорин Валерий Николаевич</t>
  </si>
  <si>
    <t>г.Кстово, СНТ "Дружба", уч.№ 75</t>
  </si>
  <si>
    <t>ЭК-06/10-А53</t>
  </si>
  <si>
    <t>59/13</t>
  </si>
  <si>
    <t>Костеева Татьяна Георгиевна</t>
  </si>
  <si>
    <t>г.Кстово, СНТ "Дружба", уч.№ 99</t>
  </si>
  <si>
    <t>ЭК-06/10-А54</t>
  </si>
  <si>
    <t>60/13</t>
  </si>
  <si>
    <t>Майоров Юрий Александрович</t>
  </si>
  <si>
    <t>г.Кстово, СНТ "Дружба", уч.№ 103</t>
  </si>
  <si>
    <t>ЭК-06/10-А52</t>
  </si>
  <si>
    <t>61/13</t>
  </si>
  <si>
    <t>Лудина Нинель Александровна</t>
  </si>
  <si>
    <t>г.Кстово, СНТ "Дружба", уч.№ 81</t>
  </si>
  <si>
    <t>ЭК-06/10-А48</t>
  </si>
  <si>
    <t>62/13</t>
  </si>
  <si>
    <t>Балашов Владимир Павлович</t>
  </si>
  <si>
    <t>г.Кстово, СНТ "Дружба", уч.№ 124</t>
  </si>
  <si>
    <t>ЭК-06/10-А45</t>
  </si>
  <si>
    <t>63/13</t>
  </si>
  <si>
    <t>Величко Надежда Федоровна</t>
  </si>
  <si>
    <t>г.Кстово, СНТ "Дружба", уч.№ 92</t>
  </si>
  <si>
    <t>ЭК-06/10-А68</t>
  </si>
  <si>
    <t>64/13</t>
  </si>
  <si>
    <t>Журавлева Татьяна Валентиновна</t>
  </si>
  <si>
    <t>г.Кстово, СНТ "Дружба", уч.№ 122</t>
  </si>
  <si>
    <t>ЭК-06/10-А73</t>
  </si>
  <si>
    <t>66/13</t>
  </si>
  <si>
    <t>Карпова Татьяна Александровна</t>
  </si>
  <si>
    <t>г.Кстово, СНТ "Дружба", уч.№ 12</t>
  </si>
  <si>
    <t>ЭК-06/10-А69</t>
  </si>
  <si>
    <t>67/13</t>
  </si>
  <si>
    <t>Артемьева Татьяна Борисовна</t>
  </si>
  <si>
    <t>г.Кстово, СНТ "Дружба", уч.№ 56</t>
  </si>
  <si>
    <t>ЭК-06/10-А74</t>
  </si>
  <si>
    <t>68/13</t>
  </si>
  <si>
    <t>Горнухина Наталья Валерьевна</t>
  </si>
  <si>
    <t>г.Кстово, СНТ "Дружба", уч.№ 47</t>
  </si>
  <si>
    <t>ЭК-06/10-А67</t>
  </si>
  <si>
    <t>69/13</t>
  </si>
  <si>
    <t>Габдрахманов Альберт Мазитович</t>
  </si>
  <si>
    <t>г.Кстово, СНТ "Дружба", уч.№ 77</t>
  </si>
  <si>
    <t>ЭК-06/10-А66</t>
  </si>
  <si>
    <t>70/13</t>
  </si>
  <si>
    <t>Филиппова Валентина Николаевна</t>
  </si>
  <si>
    <t>г.Кстово, СНТ "Дружба", уч.№ 58</t>
  </si>
  <si>
    <t>Круглова Тамара Алексеевна</t>
  </si>
  <si>
    <t>г.Кстово, СНТ "Дружба", уч.№ 13</t>
  </si>
  <si>
    <t>ЭК-06/10-А64</t>
  </si>
  <si>
    <t>72/13</t>
  </si>
  <si>
    <t>Дюдина Римма Васильевна</t>
  </si>
  <si>
    <t>г.Кстово, СНТ "Дружба", уч.№ 69</t>
  </si>
  <si>
    <t>ЭК-06/10-А58</t>
  </si>
  <si>
    <t>73/13</t>
  </si>
  <si>
    <t>Денисов Николай Александрович</t>
  </si>
  <si>
    <t>г.Кстово, СНТ "Дружба", уч.№ 21</t>
  </si>
  <si>
    <t>ЭК-06/10-А59</t>
  </si>
  <si>
    <t>74/13</t>
  </si>
  <si>
    <t>Суркова Нина Вячеславовна</t>
  </si>
  <si>
    <t>г.Кстово, СНТ "Дружба", уч.№ 102</t>
  </si>
  <si>
    <t>ЭК-06/10-А60</t>
  </si>
  <si>
    <t>75/13</t>
  </si>
  <si>
    <t>ООО "БизнесСтрой"</t>
  </si>
  <si>
    <t>Стройплощадка торгового центра</t>
  </si>
  <si>
    <t>г.Кстово, пересечение пер.Щитковый и ул.Магистральная</t>
  </si>
  <si>
    <t>76/13</t>
  </si>
  <si>
    <t xml:space="preserve">Белоброва Евгения Николаевна </t>
  </si>
  <si>
    <t>г.Кстово, СНТ "Строитель", уч.№ 166</t>
  </si>
  <si>
    <t>ЭК-06/10-А61</t>
  </si>
  <si>
    <t>81/13</t>
  </si>
  <si>
    <t>Пикина Светлана Викторовна</t>
  </si>
  <si>
    <t>Здание информационно-диспетчерской службы</t>
  </si>
  <si>
    <t>г.Кстово, ул.Талалалушкина</t>
  </si>
  <si>
    <t>ЭК-06/10-А62</t>
  </si>
  <si>
    <t>82/13</t>
  </si>
  <si>
    <t>Россиев Валентин Яковлевич</t>
  </si>
  <si>
    <t>г.Кстово, СНТ "Приволжье-1", уч.№ 26</t>
  </si>
  <si>
    <t>ЭК-06/10-А63</t>
  </si>
  <si>
    <t>84/13</t>
  </si>
  <si>
    <t>Богданович Людмила Александровна</t>
  </si>
  <si>
    <t>г.Кстово, СНТ "Дружба", уч.№ 121</t>
  </si>
  <si>
    <t>ЭК-06/10-А72</t>
  </si>
  <si>
    <t>85/13</t>
  </si>
  <si>
    <t>Сергеев Владимир Александрович</t>
  </si>
  <si>
    <t>г.Кстово, СНТ "Дружба", уч.№ 11</t>
  </si>
  <si>
    <t>ЭК-06/10-А76</t>
  </si>
  <si>
    <t>86/13</t>
  </si>
  <si>
    <t>Кузнецова Ольга Константиновна</t>
  </si>
  <si>
    <t>г.Кстово, СНТ "Дружба", уч.№ 29</t>
  </si>
  <si>
    <t>ЭК-06/10-А75</t>
  </si>
  <si>
    <t>87/13</t>
  </si>
  <si>
    <t>Усачева Ираида Васильевна</t>
  </si>
  <si>
    <t>г.Кстово, СНТ "Дружба", уч.№ 23</t>
  </si>
  <si>
    <t>ЭК-06/10-А78</t>
  </si>
  <si>
    <t>90/13</t>
  </si>
  <si>
    <t>Ванцева Лидия Дмитриевна</t>
  </si>
  <si>
    <t>г.Кстово, СНТ "Дружба", уч.№ 126</t>
  </si>
  <si>
    <t>ЭК-06/10-А83</t>
  </si>
  <si>
    <t>91/13</t>
  </si>
  <si>
    <t>ИП Гурбанов Атахан Гарахан оглы</t>
  </si>
  <si>
    <t>Реконструируемое жилое помещение</t>
  </si>
  <si>
    <t>г.Кстово, ул.Театральная, д.18 кв.1</t>
  </si>
  <si>
    <t>ф.606 ПС "Восточная"</t>
  </si>
  <si>
    <t>ЭК-06/10-А85</t>
  </si>
  <si>
    <t>92/13</t>
  </si>
  <si>
    <t>ООО "ПродуктРегион"</t>
  </si>
  <si>
    <t>Нежилое встроенное помещение с подвалом</t>
  </si>
  <si>
    <t>г.Кстово, ул.Жуковского, д.12 А</t>
  </si>
  <si>
    <t>ТП-1129</t>
  </si>
  <si>
    <t>ЭК-06/10-А90</t>
  </si>
  <si>
    <t>93/13</t>
  </si>
  <si>
    <t xml:space="preserve">Нежилое встроенное помещение </t>
  </si>
  <si>
    <t>г.Кстово, 3 мик-он, д.17 пом. ПI</t>
  </si>
  <si>
    <t>ТП-1131</t>
  </si>
  <si>
    <t>ф.608 ПС "Восточная"</t>
  </si>
  <si>
    <t>ЭК-06/10-А86</t>
  </si>
  <si>
    <t>94/13</t>
  </si>
  <si>
    <t>Чернова Надежда Васильевна</t>
  </si>
  <si>
    <t>Жилое строение</t>
  </si>
  <si>
    <t>г.Кстово, СНТ "Строитель", уч.№ 125</t>
  </si>
  <si>
    <t>96/13</t>
  </si>
  <si>
    <t>Иванова Ирина Георгиевна</t>
  </si>
  <si>
    <t>Строящийся жилой дом</t>
  </si>
  <si>
    <t>г.Кстово, ул.Октябрьская, д.4 уч.2</t>
  </si>
  <si>
    <t>ф.602 ПС "Кстовская"</t>
  </si>
  <si>
    <t>100/13</t>
  </si>
  <si>
    <t>г.Кстово, ул.Октябрьская, д.4 уч.3</t>
  </si>
  <si>
    <t>101/13</t>
  </si>
  <si>
    <t>г.Кстово, ул.Октябрьская, д.4 уч.4</t>
  </si>
  <si>
    <t>102/13</t>
  </si>
  <si>
    <t>г.Кстово, ул.Октябрьская, д.4 уч.5</t>
  </si>
  <si>
    <t>103/13</t>
  </si>
  <si>
    <t>г.Кстово, ул.Октябрьская, д.4 уч.6</t>
  </si>
  <si>
    <t>104/13</t>
  </si>
  <si>
    <t>г.Кстово, ул.Октябрьская, д.4 уч.7</t>
  </si>
  <si>
    <t>105/13</t>
  </si>
  <si>
    <t>Пузырева Галина Николаевна</t>
  </si>
  <si>
    <t>г.Кстово, СНТ "Дружба", уч.№ 62</t>
  </si>
  <si>
    <t>ЭК-06/10-А88</t>
  </si>
  <si>
    <t>106/13</t>
  </si>
  <si>
    <t>ООО "Строительная компания "Реконструкция"</t>
  </si>
  <si>
    <t>строительная площадка  жилого дома №1</t>
  </si>
  <si>
    <t>г.Кстово, ул.Котовского</t>
  </si>
  <si>
    <t>ТП-1164</t>
  </si>
  <si>
    <t>ПС "ДОЗ-2" ф.602</t>
  </si>
  <si>
    <t>ЭК-06/10-А87</t>
  </si>
  <si>
    <t>107/13 (временное ТП)</t>
  </si>
  <si>
    <t>Елина Ольга Валерьевна</t>
  </si>
  <si>
    <t>нежилое складское одноэтажное здание</t>
  </si>
  <si>
    <t>г.Кстово, ул.Талалушкина, 4б</t>
  </si>
  <si>
    <t>110/13</t>
  </si>
  <si>
    <t>Лялякина Ольга Анатольевна</t>
  </si>
  <si>
    <t>г.Кстово, СНТ "Строитель", уч.№ 101</t>
  </si>
  <si>
    <t>111/13</t>
  </si>
  <si>
    <t>Косарева Валентина Владимировна</t>
  </si>
  <si>
    <t>г.Кстово, СНТ "Строитель", уч.№ 37</t>
  </si>
  <si>
    <t>112/13</t>
  </si>
  <si>
    <t>Бобкова Любовь владимировна</t>
  </si>
  <si>
    <t>г.Кстово, СНТ "Строитель", уч.№ 32</t>
  </si>
  <si>
    <t>113/13</t>
  </si>
  <si>
    <t>Буденков Дмитрий Владимирович</t>
  </si>
  <si>
    <t>г.Кстово, ул.Сутырина, д.8, пом.8</t>
  </si>
  <si>
    <t>ф.606, ПС «Восточная»</t>
  </si>
  <si>
    <t>114/13</t>
  </si>
  <si>
    <t>Буденков Дмитрий Владимирович, Цулин Александр Викторович</t>
  </si>
  <si>
    <t>помещение под магазин непродовольственных товаров</t>
  </si>
  <si>
    <t xml:space="preserve">г.Кстово, ул.Сутырина, д.8 </t>
  </si>
  <si>
    <t>115/13</t>
  </si>
  <si>
    <t>Верещавин Александр Васильевич</t>
  </si>
  <si>
    <t>г.Кстово, СНТ "Строитель", уч.№ 28</t>
  </si>
  <si>
    <t>116/13</t>
  </si>
  <si>
    <t>Бруев Александр Михайлович</t>
  </si>
  <si>
    <t>г.Кстово, СНТ "Строитель", уч.№ 83</t>
  </si>
  <si>
    <t>ЭК-06/10-А97</t>
  </si>
  <si>
    <t>117/13</t>
  </si>
  <si>
    <t>Шкилева Анастасия Александровна</t>
  </si>
  <si>
    <t>г.Кстово, СНТ "Строитель", уч.№ 53</t>
  </si>
  <si>
    <t>118/13</t>
  </si>
  <si>
    <t>Палавина Татьяна Владимировна</t>
  </si>
  <si>
    <t>Реконструируемое жилое помещение под расширение существующего магазина продовольственных товаров</t>
  </si>
  <si>
    <t>г.Кстово, ул. Мира, д.9а, кв.61</t>
  </si>
  <si>
    <t>ТП-1191</t>
  </si>
  <si>
    <t>119/13</t>
  </si>
  <si>
    <t>Баландин Николай Николаевич</t>
  </si>
  <si>
    <t>120/13</t>
  </si>
  <si>
    <t>Бартеньев Александр Дмитриевич</t>
  </si>
  <si>
    <t>Дом нежилой</t>
  </si>
  <si>
    <t>г.Кстово, СНТ "Строитель", уч.№ 52</t>
  </si>
  <si>
    <t>121/13</t>
  </si>
  <si>
    <t>Горшкова Татьяна Николаевна</t>
  </si>
  <si>
    <t>г.Кстово, СНТ "Строитель", уч.№ 20</t>
  </si>
  <si>
    <t>124/13</t>
  </si>
  <si>
    <t xml:space="preserve">строительная площадка жилого дома   </t>
  </si>
  <si>
    <t>г.Кстово, ул.Сутырина, д.№18</t>
  </si>
  <si>
    <t>125/13</t>
  </si>
  <si>
    <t>Милашина Наталья Васильевна</t>
  </si>
  <si>
    <t>г.Кстово, СНТ "Строитель", уч.№ 56</t>
  </si>
  <si>
    <t>ЭК-06/10-А107</t>
  </si>
  <si>
    <t>126/13</t>
  </si>
  <si>
    <t>Разумовский Александр Викторович</t>
  </si>
  <si>
    <t>г.Кстово, СНТ "Строитель", уч.№ 34</t>
  </si>
  <si>
    <t>127/13</t>
  </si>
  <si>
    <t>ООО "Лукойл-Нижегороднефтеоргсинтез"</t>
  </si>
  <si>
    <t>пост контроля загазованности</t>
  </si>
  <si>
    <t>г.Кстово, ул. Советская, д.31, на территории районной больницы №1</t>
  </si>
  <si>
    <t>ТП-1170</t>
  </si>
  <si>
    <t>ф.602 ПС "ДОЗ-2"</t>
  </si>
  <si>
    <t>ЭК-06/10-А110</t>
  </si>
  <si>
    <t>129/13</t>
  </si>
  <si>
    <t>Савельева Тамара Степановна</t>
  </si>
  <si>
    <t>г.Кстово, СНТ "Дружба", уч.№ 57</t>
  </si>
  <si>
    <t>ф.610 ПС "Восточная"</t>
  </si>
  <si>
    <t>130/13</t>
  </si>
  <si>
    <t>Кузнецов Владимир Викторович</t>
  </si>
  <si>
    <t>г.Кстово, СНТ "Строитель", уч.№ 136</t>
  </si>
  <si>
    <t>ЭК-06/10-А121</t>
  </si>
  <si>
    <t>132/13</t>
  </si>
  <si>
    <t>г.Кстово, СНТ "Строитель", уч.№ 137</t>
  </si>
  <si>
    <t>ЭК-06/10-А122</t>
  </si>
  <si>
    <t>133/13</t>
  </si>
  <si>
    <t>г.Кстово, СНТ "Строитель", уч.№ 138</t>
  </si>
  <si>
    <t>ЭК-06/10-А123</t>
  </si>
  <si>
    <t>134/13</t>
  </si>
  <si>
    <t>Козюкова Галина Евгеньевна</t>
  </si>
  <si>
    <t>г.Кстово, ул.40 лет Октября, д.29, пом.№ 2</t>
  </si>
  <si>
    <t>ЭК-06/10-А115</t>
  </si>
  <si>
    <t>135/13</t>
  </si>
  <si>
    <t>г.Кстово, ул.Магистральная, д.22, пом.АIII</t>
  </si>
  <si>
    <t>РП-50</t>
  </si>
  <si>
    <t>ф.4,7 ПС "Рубин"</t>
  </si>
  <si>
    <t>ЭК-06/10-А114</t>
  </si>
  <si>
    <t>136/13</t>
  </si>
  <si>
    <t>Мосягин Виктор Николаевич, Миханкова Наталья Николаевна</t>
  </si>
  <si>
    <t>г.Кстово, ул.40 лет Октября, д.3, пом.№ VI</t>
  </si>
  <si>
    <t>137/13</t>
  </si>
  <si>
    <t>Колпакова Анна Николаевна</t>
  </si>
  <si>
    <t>г.Кстово, СНТ "Дружба", уч.№ 87</t>
  </si>
  <si>
    <t>ЭК-06/10-А116</t>
  </si>
  <si>
    <t>140/13</t>
  </si>
  <si>
    <t>Дача</t>
  </si>
  <si>
    <t>г.Кстово, СНТ "Дружба", уч.№ 28</t>
  </si>
  <si>
    <t>ЭК-06/10-А117</t>
  </si>
  <si>
    <t>141/13</t>
  </si>
  <si>
    <t>Невзорова Елена Олеговна</t>
  </si>
  <si>
    <t>Реконструируемая часть жилого помещения под гинекологический кабинет</t>
  </si>
  <si>
    <t>г.Кстово, ул.Школьная, д.7 кв.10</t>
  </si>
  <si>
    <t>ЭК-06/10-А124</t>
  </si>
  <si>
    <t>142/13</t>
  </si>
  <si>
    <t>Местная религиозная организация "Православный Приход церкви в честь Владимирской иконы Божией Матери"</t>
  </si>
  <si>
    <t>Часовня в честь Благоверногокнязя Александра Невского</t>
  </si>
  <si>
    <t>г.Кстово, ул.Чванова, у д.8</t>
  </si>
  <si>
    <t>ЭК-06/10-А125</t>
  </si>
  <si>
    <t>144/13</t>
  </si>
  <si>
    <t>ООО "Рубин"</t>
  </si>
  <si>
    <t>г.Кстово, ул.Чванова, д.24 пом АIII</t>
  </si>
  <si>
    <t>Чувилев Евгений Иванович</t>
  </si>
  <si>
    <t>бокс гаражный № 6</t>
  </si>
  <si>
    <t>г. Кстово, территория МУП "Водоканал"</t>
  </si>
  <si>
    <t>ТП-1220</t>
  </si>
  <si>
    <t>147/13</t>
  </si>
  <si>
    <t>Рябинин Сергей Вячеславович</t>
  </si>
  <si>
    <t>гараж № 13</t>
  </si>
  <si>
    <t>148/13</t>
  </si>
  <si>
    <t>29-В/13</t>
  </si>
  <si>
    <t>30-В/13</t>
  </si>
  <si>
    <t>31-В/13</t>
  </si>
  <si>
    <t>32-В/13</t>
  </si>
  <si>
    <t>33-В/13</t>
  </si>
  <si>
    <t>34-В/13</t>
  </si>
  <si>
    <t>35-В/13</t>
  </si>
  <si>
    <t>36-В/13</t>
  </si>
  <si>
    <t>37-В/13</t>
  </si>
  <si>
    <t>38-В/13</t>
  </si>
  <si>
    <t>39-В/13</t>
  </si>
  <si>
    <t>41-В/13</t>
  </si>
  <si>
    <t>42-В/13</t>
  </si>
  <si>
    <t>43-В/13</t>
  </si>
  <si>
    <t>45-В/13</t>
  </si>
  <si>
    <t>47-В/13</t>
  </si>
  <si>
    <t>48-В/13</t>
  </si>
  <si>
    <t>49-В/13</t>
  </si>
  <si>
    <t>51-В/13</t>
  </si>
  <si>
    <t>52-В/13</t>
  </si>
  <si>
    <t>53-В/13</t>
  </si>
  <si>
    <t>54-В/13</t>
  </si>
  <si>
    <t>55-В/13</t>
  </si>
  <si>
    <t>56-В/13</t>
  </si>
  <si>
    <t>57-В/13</t>
  </si>
  <si>
    <t>58-В/13</t>
  </si>
  <si>
    <t>59-В/13</t>
  </si>
  <si>
    <t>60-В/13</t>
  </si>
  <si>
    <t>61-В/13</t>
  </si>
  <si>
    <t>62-В/13</t>
  </si>
  <si>
    <t>63-В/13</t>
  </si>
  <si>
    <t>64-В/13</t>
  </si>
  <si>
    <t>66-В/13</t>
  </si>
  <si>
    <t>67-В/13</t>
  </si>
  <si>
    <t>68-В/13</t>
  </si>
  <si>
    <t>69-В/13</t>
  </si>
  <si>
    <t>70-В/13</t>
  </si>
  <si>
    <t>71-В/13</t>
  </si>
  <si>
    <t>72-В/13</t>
  </si>
  <si>
    <t>73-В/13</t>
  </si>
  <si>
    <t>74-В/13</t>
  </si>
  <si>
    <t>75-В/13</t>
  </si>
  <si>
    <t>76-В/13</t>
  </si>
  <si>
    <t>81-В/13</t>
  </si>
  <si>
    <t>82-В/13</t>
  </si>
  <si>
    <t>84-В/13</t>
  </si>
  <si>
    <t>85-В/13</t>
  </si>
  <si>
    <t>86-В/13</t>
  </si>
  <si>
    <t>87-В/13</t>
  </si>
  <si>
    <t>90-В/13</t>
  </si>
  <si>
    <t>91-В/13</t>
  </si>
  <si>
    <t>92-В/13</t>
  </si>
  <si>
    <t>93-В/13</t>
  </si>
  <si>
    <t>94-В/13</t>
  </si>
  <si>
    <t>96-В/13</t>
  </si>
  <si>
    <t>100-В/13</t>
  </si>
  <si>
    <t>101-В/13</t>
  </si>
  <si>
    <t>102-В/13</t>
  </si>
  <si>
    <t>103-В/13</t>
  </si>
  <si>
    <t>104-В/13</t>
  </si>
  <si>
    <t>105-В/13</t>
  </si>
  <si>
    <t>106-В/13</t>
  </si>
  <si>
    <t>110-В/13</t>
  </si>
  <si>
    <t>111-В/13</t>
  </si>
  <si>
    <t>112-В/13</t>
  </si>
  <si>
    <t>113-В/13</t>
  </si>
  <si>
    <t>114-В/13</t>
  </si>
  <si>
    <t>115-В/13</t>
  </si>
  <si>
    <t>116-В/13</t>
  </si>
  <si>
    <t>117-В/13</t>
  </si>
  <si>
    <t>118-В/13</t>
  </si>
  <si>
    <t>119-В/13</t>
  </si>
  <si>
    <t>120-В/13</t>
  </si>
  <si>
    <t>121-В/13</t>
  </si>
  <si>
    <t>124-В/13</t>
  </si>
  <si>
    <t>126-В/13</t>
  </si>
  <si>
    <t>127-В/13</t>
  </si>
  <si>
    <t>129-В/13</t>
  </si>
  <si>
    <t>130-В/13</t>
  </si>
  <si>
    <t>132-В/13</t>
  </si>
  <si>
    <t>133-В/13</t>
  </si>
  <si>
    <t>134-В/13</t>
  </si>
  <si>
    <t>135-В/13</t>
  </si>
  <si>
    <t>136-В/13</t>
  </si>
  <si>
    <t>137-В/13</t>
  </si>
  <si>
    <t>140-В/13</t>
  </si>
  <si>
    <t>141-В/13</t>
  </si>
  <si>
    <t>142-В/13</t>
  </si>
  <si>
    <t>144-В/13</t>
  </si>
  <si>
    <t>145-В/13</t>
  </si>
  <si>
    <t>147-В/13</t>
  </si>
  <si>
    <t>148-В/13</t>
  </si>
  <si>
    <t>79-В/13</t>
  </si>
  <si>
    <t>Нежилое пристроенное здание</t>
  </si>
  <si>
    <t>ф.618 ПС "Западная"</t>
  </si>
  <si>
    <t>ЭК-06/10-А55</t>
  </si>
  <si>
    <t>79/13</t>
  </si>
  <si>
    <t>80-В/13</t>
  </si>
  <si>
    <t>ООО "ЕвроСтрой-НН"</t>
  </si>
  <si>
    <t>Магазин "Авоська"</t>
  </si>
  <si>
    <t>г.Кстово, ул.Зеленая, д.10"А"</t>
  </si>
  <si>
    <t>ЭК-06/10-А57</t>
  </si>
  <si>
    <t>80/13</t>
  </si>
  <si>
    <t>83-В/13</t>
  </si>
  <si>
    <t>ООО фирма "Галеон"</t>
  </si>
  <si>
    <t>Нежилое встроенное помещение</t>
  </si>
  <si>
    <t>г.Кстово, 2 мик-он, д.20</t>
  </si>
  <si>
    <t>ТП-1150</t>
  </si>
  <si>
    <t>83/13</t>
  </si>
  <si>
    <t>95-В/13</t>
  </si>
  <si>
    <t>ООО "Новое время"</t>
  </si>
  <si>
    <t>г.Кстово, ул.Мира, д.7А</t>
  </si>
  <si>
    <t>95/13</t>
  </si>
  <si>
    <t>97-В/13</t>
  </si>
  <si>
    <t>97/13</t>
  </si>
  <si>
    <t>108-В/13</t>
  </si>
  <si>
    <t>нежилое отделдьностоящее здание-аптека</t>
  </si>
  <si>
    <t>пр-т Рачкова, 10,б</t>
  </si>
  <si>
    <t>ТП-1201</t>
  </si>
  <si>
    <t>ЭК-06/10-А81</t>
  </si>
  <si>
    <t>108/13</t>
  </si>
  <si>
    <t>109-В/13</t>
  </si>
  <si>
    <t>Ковшов Николай Викторович</t>
  </si>
  <si>
    <t>нежилое здание</t>
  </si>
  <si>
    <t>ул.Талалушкина, д.2А</t>
  </si>
  <si>
    <t>109/13</t>
  </si>
  <si>
    <t>122-В/13</t>
  </si>
  <si>
    <t xml:space="preserve">строящийся жилой дом </t>
  </si>
  <si>
    <t>г.Кстово, ул.Сутырина около дома №20</t>
  </si>
  <si>
    <t>122/13</t>
  </si>
  <si>
    <t>123-В/13</t>
  </si>
  <si>
    <t>ЖСК "На Талалушкина"</t>
  </si>
  <si>
    <t>8-ми этажный жилой дом с продовольственным магазином в подвальном помещении</t>
  </si>
  <si>
    <t>II</t>
  </si>
  <si>
    <t>123/13</t>
  </si>
  <si>
    <t>128-В/13</t>
  </si>
  <si>
    <t>ЗАО "Поиск-К"</t>
  </si>
  <si>
    <t>группа многоквартирных жилых домов</t>
  </si>
  <si>
    <t>г.Кстово, в р-не  пересечениия ул.Полевая и ул. Сутырина</t>
  </si>
  <si>
    <t>128/13</t>
  </si>
  <si>
    <t>143-В/13</t>
  </si>
  <si>
    <t>ООО "А.М.К"</t>
  </si>
  <si>
    <t>Здание автомойки с комплексом дополнительных услуг</t>
  </si>
  <si>
    <t>143/13</t>
  </si>
  <si>
    <t>146-В/13</t>
  </si>
  <si>
    <t>ИП Саитов Халиль Аглямович</t>
  </si>
  <si>
    <t>Магазин и кафе</t>
  </si>
  <si>
    <t>к.Кстово, ул.Магистральная, д.2В</t>
  </si>
  <si>
    <t>146/13</t>
  </si>
  <si>
    <t>77-В/13</t>
  </si>
  <si>
    <t>ООО "КМД-Групп"</t>
  </si>
  <si>
    <t>Нежилое помещение № 10 (подвал № 1), нежилое помещение № 11 (1 этаж)</t>
  </si>
  <si>
    <t>г.Кстово, 2 мик-он, д.13</t>
  </si>
  <si>
    <t>ТП-1148</t>
  </si>
  <si>
    <t>ЭК-06/10-А80</t>
  </si>
  <si>
    <t>77/13</t>
  </si>
  <si>
    <r>
      <t xml:space="preserve">107-В/13 </t>
    </r>
    <r>
      <rPr>
        <sz val="10"/>
        <color indexed="10"/>
        <rFont val="Times New Roman"/>
        <family val="1"/>
      </rPr>
      <t>(временное ТП)</t>
    </r>
  </si>
  <si>
    <r>
      <t xml:space="preserve">125-В/13 </t>
    </r>
    <r>
      <rPr>
        <sz val="10"/>
        <color indexed="10"/>
        <rFont val="Times New Roman"/>
        <family val="1"/>
      </rPr>
      <t>(временное ТП)</t>
    </r>
  </si>
  <si>
    <t>ЭК-06/10-А02</t>
  </si>
  <si>
    <t>ЭК-06/10-А05</t>
  </si>
  <si>
    <t>ЭК-06/10-А04</t>
  </si>
  <si>
    <t>ЭК-06/10-А11</t>
  </si>
  <si>
    <t>ЭК-06/10-А10</t>
  </si>
  <si>
    <t>ЭК-06/10-А08</t>
  </si>
  <si>
    <t>ЭК-06/10-А07</t>
  </si>
  <si>
    <t>ЭК-06/10-А12</t>
  </si>
  <si>
    <t>ЭК-06/10-А13</t>
  </si>
  <si>
    <t>ЭК-06/10-А16</t>
  </si>
  <si>
    <t>ЭК-06/10-А15</t>
  </si>
  <si>
    <t>ЭК-06/10-А17</t>
  </si>
  <si>
    <t xml:space="preserve">ЭК-06/10-А18 </t>
  </si>
  <si>
    <t>ЭК-06/10-А20</t>
  </si>
  <si>
    <t>ЭК-06/10-А23</t>
  </si>
  <si>
    <t>ЭК-06/10-А19</t>
  </si>
  <si>
    <t>ЭК-06/10-А21</t>
  </si>
  <si>
    <t>ЭК-06/10-А24</t>
  </si>
  <si>
    <t>ЭК-06/10-А38 от 01.07.13</t>
  </si>
  <si>
    <t>48/13 от 01.07.13</t>
  </si>
  <si>
    <t>ЭК-06/10-А85 от 24.07.13</t>
  </si>
  <si>
    <t>92/13 от 24.07.13</t>
  </si>
  <si>
    <t>ЭК-06/10-А87 от 12.07.13</t>
  </si>
  <si>
    <t>107/13 от 12.07.13</t>
  </si>
  <si>
    <t>8-В/13</t>
  </si>
  <si>
    <t xml:space="preserve">Детское дошкольное общеобразовательное учреждение на 240 мест </t>
  </si>
  <si>
    <t>г.Кстово, ул. Парковая</t>
  </si>
  <si>
    <t>8/13</t>
  </si>
  <si>
    <t>13-В/13</t>
  </si>
  <si>
    <t>Здание "Комплекс бытового обслуживания"</t>
  </si>
  <si>
    <t>40-В/13</t>
  </si>
  <si>
    <t>65
63</t>
  </si>
  <si>
    <t>40/13</t>
  </si>
  <si>
    <t>44/В/13</t>
  </si>
  <si>
    <t>ИП Тумкова Татьяна Григорьевна</t>
  </si>
  <si>
    <t>Часть площадки для стоянки автомобилей с охранными помещениями</t>
  </si>
  <si>
    <t>г.Кстово, ул.Зеленая</t>
  </si>
  <si>
    <t>ТП-1137</t>
  </si>
  <si>
    <t>44/13</t>
  </si>
  <si>
    <t>46/В/13</t>
  </si>
  <si>
    <t>ООО "Вектор"</t>
  </si>
  <si>
    <t>Строительная площадка для группы  многоэтажных жилых домов (д.№1, №4) со встроено-пристроенными помещениями общественного назначения</t>
  </si>
  <si>
    <t>г. Кстово,  между д. №11 по ул. Кстовская и д.№16 по ул. Зеленая</t>
  </si>
  <si>
    <t>ТП-1167</t>
  </si>
  <si>
    <t>46/13</t>
  </si>
  <si>
    <t>50-В/13</t>
  </si>
  <si>
    <t>Гусев Илья Анатольевич</t>
  </si>
  <si>
    <t>Гостиничный комплекс</t>
  </si>
  <si>
    <t>50/13</t>
  </si>
  <si>
    <t>65-В/13</t>
  </si>
  <si>
    <t>ООО "Инвеко"</t>
  </si>
  <si>
    <t>3-х -этажный строящийся жилой дом</t>
  </si>
  <si>
    <t>г.Кстово, ул. Школьная, между д.8 и д.10</t>
  </si>
  <si>
    <t>65/13</t>
  </si>
  <si>
    <t>78-В/13</t>
  </si>
  <si>
    <t>Торговый центр "Кстовский"</t>
  </si>
  <si>
    <t>г.Кстово, 2 мик-он, у д.13"А"</t>
  </si>
  <si>
    <t>ТП-1147, ТП-1148</t>
  </si>
  <si>
    <t>ф.603 ПС "Восточная", ф.604 ПС "Восточная"</t>
  </si>
  <si>
    <t>ЭК-06/10-А56</t>
  </si>
  <si>
    <t>78/13</t>
  </si>
  <si>
    <t>Категория</t>
  </si>
  <si>
    <t>78/13 от 14.08.13</t>
  </si>
  <si>
    <t>ЭК-06/10-А56 от 14.08.13</t>
  </si>
  <si>
    <t>80/13 от 10.07.13</t>
  </si>
  <si>
    <t>95/13 от 12.08.13</t>
  </si>
  <si>
    <t>ЭК-06/10-А57 от 10.07.13</t>
  </si>
  <si>
    <t>ЭК-06/10-А94 от 12.08.13</t>
  </si>
  <si>
    <t>проектирование внешнего электроснабжения садового домика Заявителя до границ участка заявителя; строительство линии электропередачи 0,4кВ до границ земельного участка Заявителя</t>
  </si>
  <si>
    <t>ЭК-06/10-А13 от 15.03.13</t>
  </si>
  <si>
    <t>ЭК-06/10-А14 от 16.07.13</t>
  </si>
  <si>
    <t>ЭК-06/10-А17 от 29.03.13</t>
  </si>
  <si>
    <t>ЭК-06/10-А18 от 28.06.13</t>
  </si>
  <si>
    <t>ЭК-06/10-А23 от 07.06.13</t>
  </si>
  <si>
    <t>ЭК-06/10-А21 от 14.05.13</t>
  </si>
  <si>
    <t>15/13 от 15.03.13</t>
  </si>
  <si>
    <t>16/13 от 16.07.13</t>
  </si>
  <si>
    <t>20/13 от 29.03.13</t>
  </si>
  <si>
    <t>21/13 от 28.06.13</t>
  </si>
  <si>
    <t>23/13 от 07.06.13</t>
  </si>
  <si>
    <t>25/13 от 14.05.13</t>
  </si>
  <si>
    <t>Проектирование внешнего электроснабжения торгового павильона ИП Самедовой Н.Г. от РУ-0,4 кВ ТП-1112 до границы участка Заявителя. Строительство воздушной линии электропередач 0,4 кВ с установкой опор в соответствии с проектом.</t>
  </si>
  <si>
    <t>ЭК-06/10-А27 от 30.07.13</t>
  </si>
  <si>
    <t>Проектирование внешнего электроснабжения энергопринимающих устройств Заявителя от источника питания до ВРУ нежилых помещений дома № 18 ул.Театральная. Монтаж в электрощитовой дома № 18 ул.Театральная ВРУ на нежилые помещения с необходимой коммутационной аппаратурой в соответствии с проектом.  Монтаж кабельной линии 0,4 кВ от ВРУ дома № 18 ул.Театральная до ВРУ нежилых помещений в соответствии с проектом.</t>
  </si>
  <si>
    <t>проектирование и строительство ВЛИ-0,4 кВ от существующей ВЛИ-0,4 кВ ТП-1177 до границы участка Заявителя (не далее 25 м от границы участка).</t>
  </si>
  <si>
    <t>проектирование внешнего электроснабжения объекта Заявителя от источника питания до распределительного щита на нежилые помещения, включительно; усиление существующей электрической сети (модернизация кабельной линии 0,4 кВ от ТП-1122 РУ-0,4 кВ до ВРУ жилого дома №8 по ул. Сутырина), установка распределительного щита с автоматическими выключателями на нежилые помещения; монтаж кабельной линии от ВРУ жилого дома до распределительного щита на нежилые помещения</t>
  </si>
  <si>
    <t>проектирование и монтаж кабельной линии 0,4кВ от РУ-0,4кВ  ТП-1191 до распределительного щита (РЩ) на нежилые помещения в жилом доме № 9 «А» ул. Мира.</t>
  </si>
  <si>
    <t>проектирование электроснабжения гаража Заявителя от источника питания до общего распределительного щита включительно; строительство линии электропередачи 0,4кВ от РУ-0,4кВ ТП-1144 до общего распределительного щита; установку общего распределительного щита с автоматическими выключателями (по количеству заявителей с возможностью увеличения числа автоматических выключателей до 24 шт.). Место установки общего распределительного щита определить проектом и согласовать с собственниками гаражей, на фасаде которых будет устанавливаться РЩ.</t>
  </si>
  <si>
    <r>
      <t>П</t>
    </r>
    <r>
      <rPr>
        <sz val="10"/>
        <rFont val="Times New Roman"/>
        <family val="1"/>
      </rPr>
      <t>роектирование и монтаж кабельной линии 0,4 кВ от РУ-0,4 кВ ТП-1184 до ВРУ объекта Заявителя.</t>
    </r>
  </si>
  <si>
    <t>Проектирование и монтаж в электрощитовой дома № 7 ул.Школьная распределительного щита с автоматическими выключателями на нежилые помещения., Проектирование и монтаж кабельной линии 0,4 кВ от ВРУ дома № 7 ул.Школьная до РЩ нежилых помещений.</t>
  </si>
  <si>
    <t>Проектирование и монтаж кабельной линии 0,4кВ от РУ-0,4кВ ТП-1105 до ВРУ нежилых помещений дома № 3 ул.40 лет Октября., Монтаж в электрощитовой дома № 3 ул.40 лет Октября РЩ нежилых помещений с необходимой коммутационной аппаратурой в соответствии с проектом., Согласование земляных и монтажных работ с ТСЖ «Октябрь».</t>
  </si>
  <si>
    <t>Усиление  электрической сети (проектирование и монтаж кабельной линии 0,4 кВ от ТП-1130 до ВРУ жилого дома № 29 ул. 40 лет Октября).</t>
  </si>
  <si>
    <t>Установку распределительного щита (РЩ) с автоматическими выключателями на нежилые помещения в электрощитовой жилого дома ул. Магистральная, д.22, Монтаж кабельной линии 0,4 кВ с наконечников кабельной линии 0,4 кВ от РП-50 до  РЩ на нежилые помещения.</t>
  </si>
  <si>
    <t>Проектирование и строительство линии электропередач от РУ-0,4 кВ ТП-1170 до ВРУ поста контроля загазованности.</t>
  </si>
  <si>
    <t>проектирование внешнего электроснабжения  энергопринимающих устройств Заявителя от основного источника питания до границ участка Заявителя; усиление существующей воздушной линии электропередач 0,4 кВ от ТП-1107 в соответствии с проектом.</t>
  </si>
  <si>
    <t>проектирование и строительство кабельной линии 0,4 кВ от РУ-0,4 кВ ТП-1101 до ВРУ нежилого складского одноэтажного здания Заявителя.</t>
  </si>
  <si>
    <t>Проектирование и монтаж кабельной линии 0,4 кВ от ВРУ жилого дома до распределительного щита на нежилые помещения., Монтаж распределительного щита с автоматическими выключателями на нежилые помещения.</t>
  </si>
  <si>
    <t>проектирование внешнего электроснабжения садового домика от источника питания до границы земельного участка Заявителя., строительство линии электропередачи от опоры №93 ВЛ-0,4 кВ по ул. Народная до границы земельного участка Россиева В.Я. в соответствии с проектом.</t>
  </si>
  <si>
    <r>
      <t xml:space="preserve"> </t>
    </r>
    <r>
      <rPr>
        <sz val="10"/>
        <rFont val="Times New Roman"/>
        <family val="1"/>
      </rPr>
      <t>Проектирование и монтаж линии электропередач ВЛ-0,4кВ до границ участка Заявителя.</t>
    </r>
  </si>
  <si>
    <r>
      <t xml:space="preserve"> </t>
    </r>
    <r>
      <rPr>
        <sz val="11"/>
        <rFont val="Times New Roman"/>
        <family val="1"/>
      </rPr>
      <t>Проектирование внешнего электроснабжения тонара ИП Осетровой И.Д. от источника питания до границы участка Заявителя., Строительство линии электропередачи 0,4кВ от ВРУ МУ «Театр кукол» до ВРУ тонара ИП Осетровой И.Д.</t>
    </r>
  </si>
  <si>
    <t>проектирование и строительство новой ТП. Тип ТП, мощность трансформатора и место установки ТП определяются проектом; проектирование и строительство линии электропередачи 6 кВ от источника питания до новой ТП; проектирование и строительство кабельной линии электропередачи 0,4 кВ от РУ-0,4 кВ новой ТП до границ земельного участка Заявителя.</t>
  </si>
  <si>
    <t xml:space="preserve"> проектирование электроснабжения встроенного нежилого помещения Заявителя от источника питания до РЩ на нежилые помещения включительно; строительство кабельной линии 0,4 кВ от ТП-1110 РУ-0,4 кВ до РЩ на нежилые помещения; монтаж РЩ на нежилые помещения с автоматическими выключателями.</t>
  </si>
  <si>
    <t xml:space="preserve"> проектирование электроснабжения объекта Заявителя от источника питания до РЩ нежилых помещений включительно; строительство кабельной линии 0,4 кВ от ТП1182 РУ-0,4 кВ до РЩ нежилых помещений; монтаж РЩ на нежилые помещения с автоматическими выключателями.</t>
  </si>
  <si>
    <t>проектирование внешнего электроснабжения нежилого помещения Мирзоева Н.Г. от источника питания до границы земельного участка Заявителя; строительство ВЛ-0,4 кВ от источника питания до границы земельного участка Мирзоева Н.Г. в соответствии с проектом., реконструкция РУ-0,4 кВ ТП-1169.</t>
  </si>
  <si>
    <r>
      <t xml:space="preserve"> </t>
    </r>
    <r>
      <rPr>
        <sz val="10"/>
        <rFont val="Times New Roman"/>
        <family val="1"/>
      </rPr>
      <t xml:space="preserve">Проектирование внешнего электроснабжения энергопринимающих устройств Заявителя до </t>
    </r>
    <r>
      <rPr>
        <sz val="10"/>
        <color indexed="8"/>
        <rFont val="Times New Roman"/>
        <family val="1"/>
      </rPr>
      <t>ВРУ нежилых помещений дома № 6 ул. Магистральная включительно</t>
    </r>
    <r>
      <rPr>
        <sz val="10"/>
        <rFont val="Times New Roman"/>
        <family val="1"/>
      </rPr>
      <t>., Монтаж в эл.щитовой д.6 ул. Магистральная ВРУ на нежилые помещения с необходимой коммутационной аппаратурой в соответствии с проектом., Монтаж кабельной линии 0,4 кВ от ВРУ жилого дома № 6 ул. Магистральная до ВРУ нежилых помещений в соответствии с проектом., Выполнение монтажных работ согласовать с домоуправляющей компанией ООО УК «Гранд-НН».</t>
    </r>
  </si>
  <si>
    <r>
      <t xml:space="preserve"> </t>
    </r>
    <r>
      <rPr>
        <sz val="10"/>
        <rFont val="Times New Roman"/>
        <family val="1"/>
      </rPr>
      <t xml:space="preserve">Проектирование внешнего электроснабжения торгового павильона ИП Ибаева И.М. от источника питания до границы участка Заявителя., Проектирование и монтаж в эл.щитовой дома № 4 ул.Магистральная вводного распределительного устройства (ВРУ) на нежилые помещения с необходимой коммутационной аппаратурой., Проектирование и монтаж кабельной линии 0,4 кВ от ВРУ жилого дома № 4 ул.Магистральная до ВРУ нежилых помещений. </t>
    </r>
  </si>
  <si>
    <r>
      <t xml:space="preserve">1.1. </t>
    </r>
    <r>
      <rPr>
        <sz val="10"/>
        <rFont val="Times New Roman"/>
        <family val="1"/>
      </rPr>
      <t xml:space="preserve">Проектирование внешнего электроснабжения энергопринимающих устройств Заявителя до </t>
    </r>
    <r>
      <rPr>
        <sz val="10"/>
        <color indexed="8"/>
        <rFont val="Times New Roman"/>
        <family val="1"/>
      </rPr>
      <t>ВРУ нежилых помещений дома № 18 ул. Магистральная включительно., Монтаж в подвале д.18 ул. Магистральная ВРУ на нежилые помещения с необходимой коммутационной аппаратурой в соответствии с проектом., Монтаж кабельной линии 0,4 кВ от ТП-1103 до ВРУ нежилых помещений д.18 ул. Магистральная ВРУ в соответствии с проектом.,  Выполнение монтажных работ согласовать с домоуправляющей компанией ООО УК «Гранд-НН».</t>
    </r>
  </si>
  <si>
    <r>
      <t xml:space="preserve">Проектирование внешнего электроснабжения </t>
    </r>
    <r>
      <rPr>
        <sz val="10"/>
        <rFont val="Times New Roman"/>
        <family val="1"/>
      </rPr>
      <t xml:space="preserve">здания конторы управления с пристроем от </t>
    </r>
    <r>
      <rPr>
        <sz val="10"/>
        <color indexed="8"/>
        <rFont val="Times New Roman"/>
        <family val="1"/>
      </rPr>
      <t xml:space="preserve">РУ-0,4 кВ новой ТП до границы участка Заявителя., Строительство новой ТП в соответствии с проектом, Строительство линии электропередачи 0,4 кВ в соответствии с проектом. </t>
    </r>
  </si>
  <si>
    <r>
      <t xml:space="preserve"> </t>
    </r>
    <r>
      <rPr>
        <sz val="10"/>
        <rFont val="Times New Roman"/>
        <family val="1"/>
      </rPr>
      <t xml:space="preserve">Проектирование внешнего электроснабжения энергопринимающих устройств Заявителя до </t>
    </r>
    <r>
      <rPr>
        <sz val="10"/>
        <color indexed="8"/>
        <rFont val="Times New Roman"/>
        <family val="1"/>
      </rPr>
      <t>ВРУ нежилых помещений дома № 2 ул. Магистральная включительно</t>
    </r>
    <r>
      <rPr>
        <sz val="10"/>
        <rFont val="Times New Roman"/>
        <family val="1"/>
      </rPr>
      <t>., Монтаж в эл.щитовой д.2 ул. Магистральная ВРУ на нежилые помещения с необходимой коммутационной аппаратурой в соответствии с проектом., Монтаж кабельной линии 0,4 кв от ВРУ жилого дома до ВРУ нежилых помещений в соответствии с проектом., Выполнение монтажных работ согласовать с домоуправляющей компанией ООО «Управляющая Компания «Гранд-НН».</t>
    </r>
  </si>
  <si>
    <r>
      <t xml:space="preserve"> </t>
    </r>
    <r>
      <rPr>
        <sz val="10"/>
        <rFont val="Times New Roman"/>
        <family val="1"/>
      </rPr>
      <t>Проектирование и монтаж линии электропередач 0,4 кВ от РУ-0,4 кВ ТП-1123 до точки присоединения (не далее 25м от границы участка Заявителя), с использованием существующих опор уличного освещения.</t>
    </r>
  </si>
  <si>
    <t>Проектирование и монтаж воздушной линии электропередач 0,4 кВ от РУ-0,4 кВ ТП-1106 до границ участка Заявителя, с использованием существующих опор линии уличного освещения вдоль дома № 3 ул.Нижегородская.</t>
  </si>
  <si>
    <r>
      <rPr>
        <sz val="10"/>
        <rFont val="Times New Roman"/>
        <family val="1"/>
      </rPr>
      <t xml:space="preserve">Проектирование внешнего электроснабжения энергопринимающих устройств Заявителя до </t>
    </r>
    <r>
      <rPr>
        <sz val="10"/>
        <color indexed="8"/>
        <rFont val="Times New Roman"/>
        <family val="1"/>
      </rPr>
      <t>ВРУ нежилых помещений дома № 4 ул. Магистральная включительно</t>
    </r>
    <r>
      <rPr>
        <sz val="10"/>
        <rFont val="Times New Roman"/>
        <family val="1"/>
      </rPr>
      <t>., Монтаж в эл.щитовой д.4 ул. Магистральная ВРУ на нежилые помещения с необходимой коммутационной аппаратурой в соответствии с проектом.,  Монтаж кабельной линии 0,4 кВ от ВРУ жилого дома № 4 ул. Магистральная до ВРУ нежилых помещений в соответствии с проектом., Выполнение монтажных работ согласовать с домоуправляющей компанией ООО УК «Гранд-НН».</t>
    </r>
  </si>
  <si>
    <t xml:space="preserve">Проектирование внешнего электроснабжения тонара ИП Мамедова И.С. от источника питания до границы участка Заявителя., Монтаж в подвале дома № 16 ул. Школьная ВРУ на нежилые помещения с необходимой коммутационной аппаратурой в соответствии с проектом., Монтаж кабельной линии 0,4 кВ от ВРУ жилого дома № 16 ул. Школьная до ВРУ нежилых помещений в соответствии с проектом. </t>
  </si>
  <si>
    <t>11/13 от 22.03.13</t>
  </si>
  <si>
    <t>ЭК-06/10-А09 от 22.03.13</t>
  </si>
  <si>
    <t>комплект есть</t>
  </si>
  <si>
    <t>нет акта вып работ и акта техн присоед</t>
  </si>
  <si>
    <t>Реестр потребителей по технологическому присоединению к электрическим сетям ОАО "Верхне-Волжская энергетическая компания" от 15 до 100 кВт в 2011-13 г.</t>
  </si>
  <si>
    <t>Реестр потребителей по технологическому присоединению к электрическим сетям ОАО "Верхне-Волжская энергетическая компания" до 15 кВт в 2011-13 г.</t>
  </si>
  <si>
    <t>???</t>
  </si>
  <si>
    <t xml:space="preserve">наличие документов </t>
  </si>
  <si>
    <t>заявка аннулирована (не подписан договор со стороны заявителя)</t>
  </si>
  <si>
    <t>заявка аннулировна</t>
  </si>
  <si>
    <t>нет разрешения на перевод в нежилое помещение</t>
  </si>
  <si>
    <t>заявитель планирует переписать заявку на 90 кВт (вместо 6-ти заявок по 15 кВт)</t>
  </si>
  <si>
    <t>заявка аннулирована (по заявлению Ратушной Г.В.)</t>
  </si>
  <si>
    <t>ближайшая ТП 1208 не передана администрацией на обслуживание в ВВЭК</t>
  </si>
  <si>
    <t>заявка аннулировна (не подписан договор со стороны заявителя)</t>
  </si>
  <si>
    <t>ЭК-06/10-А89 23.08.2013</t>
  </si>
  <si>
    <t>ЭК-06/10-А103 23.08.2013</t>
  </si>
  <si>
    <t>ЭК-06/10-А111 23.08.2013</t>
  </si>
  <si>
    <t>ЭК-06/10-А112 23.08.2013</t>
  </si>
  <si>
    <t>ЭК-06/10-А118 23.08.2013</t>
  </si>
  <si>
    <t>ЭК-06/10-А119 23.08.2013</t>
  </si>
  <si>
    <t>ЭК-06/10-А120 23.08.2013</t>
  </si>
  <si>
    <t>ф.604 ПС «Восточная»</t>
  </si>
  <si>
    <t>ЭК-06/10-А128</t>
  </si>
  <si>
    <t>ЭК-06/10-А127</t>
  </si>
  <si>
    <t>150-В/13</t>
  </si>
  <si>
    <t>ЭК-06/10-А132</t>
  </si>
  <si>
    <t>150/13</t>
  </si>
  <si>
    <t xml:space="preserve"> проектирование и строительство линии электропередач от РУ-0,4 кВ ТП-1170 до ВРУ поста контроля загазованности.</t>
  </si>
  <si>
    <t>152-В/13</t>
  </si>
  <si>
    <t>Синицын Александр Николаевич</t>
  </si>
  <si>
    <t>г.Кстово, СНТ "Строитель", уч.№ 80</t>
  </si>
  <si>
    <t>ЭК-06/10-А131</t>
  </si>
  <si>
    <t>152/13</t>
  </si>
  <si>
    <t>153-В/13</t>
  </si>
  <si>
    <t>Беляков Юрий Иванович</t>
  </si>
  <si>
    <t>гараж № 16</t>
  </si>
  <si>
    <t>ТП-1144</t>
  </si>
  <si>
    <t>ЭК-06/10-А133</t>
  </si>
  <si>
    <t>153/13</t>
  </si>
  <si>
    <t>154-В/13</t>
  </si>
  <si>
    <t>Сахаров Андрей Михайлович</t>
  </si>
  <si>
    <t>Гараж № 8</t>
  </si>
  <si>
    <t>ЭК-06/10-А134</t>
  </si>
  <si>
    <t>154/13</t>
  </si>
  <si>
    <t>155-В/13 временное ТП</t>
  </si>
  <si>
    <t>стройплощадка жилого дома</t>
  </si>
  <si>
    <t>ГРЩ-1</t>
  </si>
  <si>
    <t>ЭК-06/10-А137</t>
  </si>
  <si>
    <t>155/13</t>
  </si>
  <si>
    <t>155/13 от 13.09.13</t>
  </si>
  <si>
    <t>ЭК-06/10-А137 от 13.09.13</t>
  </si>
  <si>
    <t>Усиление существующей электрической сети: а) проектирование и монтаж линии электропередач 0,4 кВ от ТП-1102 до ГРЩ-1; б) проектирование и реконструкция ГРЩ-1 с заменой аппаратов защиты;</t>
  </si>
  <si>
    <t>157-В/13</t>
  </si>
  <si>
    <t>Сунгатуллин Альберт Вакилович</t>
  </si>
  <si>
    <t>Гараж</t>
  </si>
  <si>
    <t>г.Кстово, ул.Розы Люксембург, в районе д.13</t>
  </si>
  <si>
    <t>ф.605 ПС "Восточная"</t>
  </si>
  <si>
    <t>ЭК-06/10-А145</t>
  </si>
  <si>
    <t>157/13</t>
  </si>
  <si>
    <t>159-В/13</t>
  </si>
  <si>
    <t>ИП Макулова Ирина Юрьевна</t>
  </si>
  <si>
    <t>г.Кстово, ул.Береговая, д.12</t>
  </si>
  <si>
    <t>ЭК-06/10-А144</t>
  </si>
  <si>
    <t>159/13</t>
  </si>
  <si>
    <t>усиление существующей воздушной линии электропередач 0,4кВ от ТП-1177 (проектирование и монтаж линии электропередач от ТП-1177).</t>
  </si>
  <si>
    <t>161-В/13</t>
  </si>
  <si>
    <t>г.Кстово, ул.Розы Люксембург, в районе д.16</t>
  </si>
  <si>
    <t>ЭК-06/10-А141</t>
  </si>
  <si>
    <t>161/13</t>
  </si>
  <si>
    <t>162-В/13</t>
  </si>
  <si>
    <t>ООО "Мед-НН"</t>
  </si>
  <si>
    <t>г.Кстово, ул.Театральная, д.15, пом.6</t>
  </si>
  <si>
    <t>ЭК-06/10-А147</t>
  </si>
  <si>
    <t>162/13</t>
  </si>
  <si>
    <t>166-В/13</t>
  </si>
  <si>
    <t>Бондаренко Юрий Алексеевич</t>
  </si>
  <si>
    <t>г.Кстово, территория МУП "Водоканал"</t>
  </si>
  <si>
    <t>ЭК-06/10-А151</t>
  </si>
  <si>
    <t>166/13</t>
  </si>
  <si>
    <t xml:space="preserve">проектирование и монтаж ВЛ-0,4 кВ от существующих объектов электрохозяйства сетевой организации до точки присоединения энергопринимающих устройств Заявителя </t>
  </si>
  <si>
    <t>167-В/13</t>
  </si>
  <si>
    <t>ЭК-06/10-А148</t>
  </si>
  <si>
    <t>167/13</t>
  </si>
  <si>
    <t>168-В/13</t>
  </si>
  <si>
    <t>Петухова Елена Викторовна</t>
  </si>
  <si>
    <t>г.Кстово, ул.Магистральная, д.8,кв.24,пом.8</t>
  </si>
  <si>
    <t>ТП-1102</t>
  </si>
  <si>
    <t xml:space="preserve"> ф.608 ПС «Западная».</t>
  </si>
  <si>
    <t>ЭК-06/10-А149</t>
  </si>
  <si>
    <t>168/13</t>
  </si>
  <si>
    <t>169-В/13</t>
  </si>
  <si>
    <t>Еремина Марина Вячеславовна</t>
  </si>
  <si>
    <t>бокс гаражный № 22</t>
  </si>
  <si>
    <t>ЭК-06/10-А154</t>
  </si>
  <si>
    <t>169/13</t>
  </si>
  <si>
    <t>170-В/13</t>
  </si>
  <si>
    <t>Савина Галина Васильевна</t>
  </si>
  <si>
    <t>гараж № 21</t>
  </si>
  <si>
    <t>ЭК-06/10-А152</t>
  </si>
  <si>
    <t>170/13</t>
  </si>
  <si>
    <t>171-В/13</t>
  </si>
  <si>
    <t>Баранова Людмила Анатольевна</t>
  </si>
  <si>
    <t>г.Кстово, СНТ "Строитель", уч.№ 29</t>
  </si>
  <si>
    <t>ЭК-06/10-А153</t>
  </si>
  <si>
    <t>171/13</t>
  </si>
  <si>
    <t>175-В/13</t>
  </si>
  <si>
    <t xml:space="preserve">торговый павильон </t>
  </si>
  <si>
    <t>г.Кстово, ул. Чванова, д.3</t>
  </si>
  <si>
    <t>ТП-1121</t>
  </si>
  <si>
    <t>175/13</t>
  </si>
  <si>
    <t>Заявка аннулирована по просьбе Заявителя</t>
  </si>
  <si>
    <t>165-В/13</t>
  </si>
  <si>
    <t>ИП Пирожкова А.И.</t>
  </si>
  <si>
    <t>фирменное кафе-клуб</t>
  </si>
  <si>
    <t xml:space="preserve">Нижегородская обл., г. Кстово, микрор-н №6, севернее дома №2 </t>
  </si>
  <si>
    <t>165/13</t>
  </si>
  <si>
    <t>174-В/13</t>
  </si>
  <si>
    <t>ООО "Континент"</t>
  </si>
  <si>
    <t>строительная площадка 1-й очереди микрорайона №6 (ВРУ стрительной площадки)</t>
  </si>
  <si>
    <t>Нижегородская обл. г. Кстово, зем. уч. с кадастровым; 52:25:0010316:75</t>
  </si>
  <si>
    <t>174/13</t>
  </si>
  <si>
    <t>ф.623  ПС «Западная»</t>
  </si>
  <si>
    <r>
      <rPr>
        <b/>
        <sz val="10"/>
        <color indexed="8"/>
        <rFont val="Times New Roman"/>
        <family val="1"/>
      </rPr>
      <t>II</t>
    </r>
    <r>
      <rPr>
        <sz val="10"/>
        <color indexed="8"/>
        <rFont val="Times New Roman"/>
        <family val="1"/>
      </rPr>
      <t>, III</t>
    </r>
  </si>
  <si>
    <t>156-В/13</t>
  </si>
  <si>
    <t xml:space="preserve"> </t>
  </si>
  <si>
    <t>ООО "Стройэнергомонтаж"</t>
  </si>
  <si>
    <t>кабельная линия 6 кВ, отходящая в сторону КТП "Земляничная поляна"</t>
  </si>
  <si>
    <t>РП-50, ПС "Рубин"</t>
  </si>
  <si>
    <t>ЭК-06/10-А150</t>
  </si>
  <si>
    <t>156/13</t>
  </si>
  <si>
    <t>158-В/13</t>
  </si>
  <si>
    <t>Торговый центр с офисными помещениями</t>
  </si>
  <si>
    <t>158/13</t>
  </si>
  <si>
    <t>160-В/13</t>
  </si>
  <si>
    <t>Жилой дом 1 и 2 очередь</t>
  </si>
  <si>
    <t>г.Кстово, ул.Свободы</t>
  </si>
  <si>
    <t>ПС "Восточная", ПС "Рубин"</t>
  </si>
  <si>
    <t>164-В/13</t>
  </si>
  <si>
    <t>ООО "Межстройкомплекс"</t>
  </si>
  <si>
    <t xml:space="preserve">группа многоэтажных жилых домов </t>
  </si>
  <si>
    <t>г.Кстово, бул. Мира (бул. Нефтеперработчиков)</t>
  </si>
  <si>
    <t>ф.612, ф.627 ПС «Западная»</t>
  </si>
  <si>
    <t>177-В/13</t>
  </si>
  <si>
    <t>Группа  многоэтажных жилых домов (д.№1, №4) со встроено-пристроенными помещениями общественного назначения</t>
  </si>
  <si>
    <t>новая ТП № !, новая ТП № 2</t>
  </si>
  <si>
    <t>строящийся жилой дом №1, № 2, ; 3</t>
  </si>
  <si>
    <t>149-В/13</t>
  </si>
  <si>
    <t>Ерахтин Сергей Викторович</t>
  </si>
  <si>
    <t>149/13 от 05.11.2013</t>
  </si>
  <si>
    <t>ЭК-06/10-А130</t>
  </si>
  <si>
    <t>44/13 от 28.10.13</t>
  </si>
  <si>
    <t>ЭК-06/10-А130 от 28.10.13</t>
  </si>
  <si>
    <t>Объект не присоединен, ТУ не выполнены</t>
  </si>
  <si>
    <t>Пименова Евдокия Егоровна</t>
  </si>
  <si>
    <t>Договор и ТУ на подписи в ОАО "ВВЭК"</t>
  </si>
  <si>
    <t>Правоустанавливающие документы на ООО "Лаванда" приложены к Заявке на постоянное эл.снабжение на 128 кВт. (отправлены в ОАО "ВВЭК" 14.10.2013г.)</t>
  </si>
  <si>
    <t>Договор на подписи у Заявителя</t>
  </si>
  <si>
    <t>Договор в стадии разработки</t>
  </si>
  <si>
    <t>Ануфриева Людмила Ивановна</t>
  </si>
  <si>
    <t>Документы на подписи у Заявителя</t>
  </si>
  <si>
    <t>документы</t>
  </si>
  <si>
    <t>Комплект есть</t>
  </si>
  <si>
    <t>Документы</t>
  </si>
  <si>
    <t>копия ТУ, копия соглашения, заявка</t>
  </si>
  <si>
    <t>копия ТУ, копия согл, копия заявки</t>
  </si>
  <si>
    <t>комплект на врем присоед есть</t>
  </si>
  <si>
    <t>нет оригинала ТУ и оригинала договора</t>
  </si>
  <si>
    <t>12/13</t>
  </si>
  <si>
    <t>145/13</t>
  </si>
  <si>
    <t>нет оригинала договора</t>
  </si>
  <si>
    <t>работы выполнены</t>
  </si>
  <si>
    <t>заявка и правоуст документы</t>
  </si>
  <si>
    <t>копия комплекта</t>
  </si>
  <si>
    <t>нет оригиналов актов разгр баланс принадл и экспл отв, акта вып работ</t>
  </si>
  <si>
    <t>ООО "Плюс Девелопмент"</t>
  </si>
  <si>
    <t>магазин товаров первой необходимости (торговый комплекс "Плюс")</t>
  </si>
  <si>
    <t xml:space="preserve">Нижегородская обл. г. Кстово, ул. Магистральная, зем. уч. с кадастровым № 52:25:0010320:63, 52:25:0010320:474 </t>
  </si>
  <si>
    <t>строящееся здание автосервиса</t>
  </si>
  <si>
    <t xml:space="preserve">Нижегородская обл. г. Кстово, ул. Магистральная, зем. уч. с кадастровым № 52:25:0010320:462 </t>
  </si>
  <si>
    <t>179/13</t>
  </si>
  <si>
    <t xml:space="preserve">строительная площадка магазина товаров первой необходимости </t>
  </si>
  <si>
    <t>180/13</t>
  </si>
  <si>
    <t>детский сад-ясли до 100 мест (сущ. здание МОУ начальная школа)</t>
  </si>
  <si>
    <t xml:space="preserve">Нижегородская обл. г. Кстово, ул. Герцена-Гражданская </t>
  </si>
  <si>
    <t>178-В/13</t>
  </si>
  <si>
    <t>179-В/13</t>
  </si>
  <si>
    <t>180-В/13</t>
  </si>
  <si>
    <t>183-В/13</t>
  </si>
  <si>
    <t>г.Кстово, гаражный кооператив "Кардан", гараж № 39</t>
  </si>
  <si>
    <t>181/13</t>
  </si>
  <si>
    <t>182/13</t>
  </si>
  <si>
    <t>181-В/13</t>
  </si>
  <si>
    <t>182-В/13</t>
  </si>
  <si>
    <t>256.1</t>
  </si>
  <si>
    <t>заявка, план, правоуст докты</t>
  </si>
  <si>
    <t>заявка и правоуст документы и копия ТУ</t>
  </si>
  <si>
    <t>186-В/13</t>
  </si>
  <si>
    <t>заявка аннулирована по письму заявителя</t>
  </si>
  <si>
    <t xml:space="preserve">это пока все (ВВЭКом не определен подрядчик на проектные и монтажные работы)  </t>
  </si>
  <si>
    <t>ВВЭКом не решен вопрос с местом строительства новой ТП)</t>
  </si>
  <si>
    <t>не решен вопрос по ТП-1208 о передаче на обслуживание в ВВЭК</t>
  </si>
  <si>
    <t>Объект закрыт. Все документы были отправлены в ВВЭК (исх. № 595 от 19.06.2012)</t>
  </si>
  <si>
    <t>ЭК-06/10-А136</t>
  </si>
  <si>
    <t>Это все. ВВЭКом не решен вопрос с местом строительства новой ТП)</t>
  </si>
  <si>
    <t>строительная площадка 1-й очереди микрорайона №6 (ВРУ строительной площадки)</t>
  </si>
  <si>
    <t xml:space="preserve">строительство объекта "заморожено" </t>
  </si>
  <si>
    <t>заявитель сменился - сейчас это Росбелмаркет (подана новая заявка) - см. строка №17</t>
  </si>
  <si>
    <t>Реестр потребителей по технологическому присоединению к электрическим сетям ОАО "Верхне-Волжская энергетическая компания" свыше 100 кВт в 2011-2013 г.</t>
  </si>
  <si>
    <t>по этому заявителю не ясно - нужна ли ему мощность? Заявка подана, но он ей не интересуется с 2011 г.</t>
  </si>
  <si>
    <t>только недавно договор подписан заявителем, готовим комплект к отправке в ВВЭК</t>
  </si>
  <si>
    <t>Заявка + ПУД (правоустанавливающие док-ты), договор, ТУ,направлены в ВВЭК (исх №1182 от 07.10.13)</t>
  </si>
  <si>
    <t>ЭК-06/10-А156</t>
  </si>
  <si>
    <t>14.10.13 Миле (по e-mail) отправлена заявка, договор и ТУ на подпись. В СЭМ ничего не вернулось// отправлено Горской 14/10/13 Иванову по e-mail</t>
  </si>
  <si>
    <t>работы не выполнялись, заявка есть, ни ТУ ни договора не заключено, в подвешенном состоянии</t>
  </si>
  <si>
    <t>Хардиным не решен вопрос с подключением, новая ТП</t>
  </si>
  <si>
    <t>заявка есть, договор не заключен</t>
  </si>
  <si>
    <t>договор на стадии разработки</t>
  </si>
  <si>
    <t>нет оригинала ТУ</t>
  </si>
  <si>
    <t>нет акта вып раб, оригиналов заявки, ТУ, договора, доктов на собствов и плана</t>
  </si>
  <si>
    <t>187-В/13</t>
  </si>
  <si>
    <t>ООО "Торговый дом "Магнат-НН"</t>
  </si>
  <si>
    <t>встроенное нежилое помещение №7,</t>
  </si>
  <si>
    <t>Нижегородская обл.  ул. Театральная, д15, г. Кстово</t>
  </si>
  <si>
    <t>заявка, план, правоуст док-ты</t>
  </si>
  <si>
    <t>заявка, план и правоуст док-ты</t>
  </si>
  <si>
    <t>188-В/13</t>
  </si>
  <si>
    <t>Логановский Роман Сергеевич</t>
  </si>
  <si>
    <t>г.Кстово, ул.Парковая, 9-83</t>
  </si>
  <si>
    <t>I</t>
  </si>
  <si>
    <r>
      <t xml:space="preserve">копия ТУ, </t>
    </r>
    <r>
      <rPr>
        <sz val="10"/>
        <color indexed="13"/>
        <rFont val="Times New Roman"/>
        <family val="1"/>
      </rPr>
      <t>заявка, план, документы на собств</t>
    </r>
  </si>
  <si>
    <t>131-В/13</t>
  </si>
  <si>
    <t>освещение автодорог к территории ФОК</t>
  </si>
  <si>
    <t>г. Кстово, 9 мкрн</t>
  </si>
  <si>
    <t>ЭК-06/10-А129</t>
  </si>
  <si>
    <t>131/13</t>
  </si>
  <si>
    <t>189-В/13</t>
  </si>
  <si>
    <t>стройплощадь ТЦ</t>
  </si>
  <si>
    <t>Нижегородская обл., г. Кстово, на пересечении ул. Магистральной и пер. Щитковой</t>
  </si>
  <si>
    <t>-</t>
  </si>
  <si>
    <t>копия заявки, правоуст док</t>
  </si>
  <si>
    <t>ЗАО "Строительное управление №155"</t>
  </si>
  <si>
    <t>многоквартирный жилой дом</t>
  </si>
  <si>
    <t>Нижегородская обл., г. Кстово, Ленинский пр., д. 81,</t>
  </si>
  <si>
    <t>01/14</t>
  </si>
  <si>
    <t>копия заявки и плана, остальное оригиналв</t>
  </si>
  <si>
    <t>группа жилых домов</t>
  </si>
  <si>
    <t>заявка переписана см. п. 32</t>
  </si>
  <si>
    <t>заявка переписана см. п. 33</t>
  </si>
  <si>
    <t>Договор в стадии разработки, заявка переписана см. 290</t>
  </si>
  <si>
    <t>нет оригинала заявки</t>
  </si>
  <si>
    <t>заявка, правоустанавливающие документы</t>
  </si>
  <si>
    <t>25/14</t>
  </si>
  <si>
    <t>ЗАО "ДСК-НН"</t>
  </si>
  <si>
    <t>жилая застройка (новое строительство)</t>
  </si>
  <si>
    <t>г. Кстово, Промзона, пригородная зона</t>
  </si>
  <si>
    <t>комплект без актов</t>
  </si>
  <si>
    <t>ООО "Импакс"</t>
  </si>
  <si>
    <t>30/14</t>
  </si>
  <si>
    <t>ООО "КМ Анкудиновка"</t>
  </si>
  <si>
    <t>жилой комплекс</t>
  </si>
  <si>
    <t>Кстовский р-н, жилой комплекс вблизи дер Анкудиновка</t>
  </si>
  <si>
    <t>ЭК-06/10-А163 от 24/01/14</t>
  </si>
  <si>
    <t>188/13</t>
  </si>
  <si>
    <t>12/1</t>
  </si>
  <si>
    <t>заявка и правоуст документы, соглашение на ТП, ТУ</t>
  </si>
  <si>
    <t>комплект полностью</t>
  </si>
  <si>
    <t>34/14</t>
  </si>
  <si>
    <t>г.Кстово, ул. Сутырина, уч. 1</t>
  </si>
  <si>
    <t>заявка и правоуст документы, соглашение</t>
  </si>
  <si>
    <t>соглашение от 30/12/13</t>
  </si>
  <si>
    <t>заявка, план, правоуст докты, соглашение</t>
  </si>
  <si>
    <t>соглашение от 25/02/14</t>
  </si>
  <si>
    <t>Комплект полностью</t>
  </si>
  <si>
    <t>комплект без актов (искл бал пр и эксп отв)</t>
  </si>
  <si>
    <t>комплект без актов (за искл бал пр и экспл отв)</t>
  </si>
  <si>
    <t>Лобанов Александр Николаевич</t>
  </si>
  <si>
    <t>177/13 от 28/03/14</t>
  </si>
  <si>
    <t>183/13 от 31/03/14</t>
  </si>
  <si>
    <t>ЭК-17/13-А28 от 10/04/13</t>
  </si>
  <si>
    <t>ЭК-06/10-А146 от 11/04/13</t>
  </si>
  <si>
    <t>новое строительство (дом)</t>
  </si>
  <si>
    <t>39/14</t>
  </si>
  <si>
    <t>ООО "Мать и дитя"</t>
  </si>
  <si>
    <t>семейный медицинский центр</t>
  </si>
  <si>
    <t>Нижний Новгород, Советский р-н, в р-не деревни Кузнечиха, уч. №4</t>
  </si>
  <si>
    <t>42/14</t>
  </si>
  <si>
    <t>ООО "Лечебный диагностический центр международного института биологических систем - ядерная медицина - Нижний Новгород"</t>
  </si>
  <si>
    <t>Лечебный диагностический центр международного института биологических систем - ядерная медицина - Нижний Новгород</t>
  </si>
  <si>
    <t>Нижний Новгород, Советский р-н, в р-не деревни Кузнечиха, рядом с уч. №9 и №4</t>
  </si>
  <si>
    <t>копия заявки</t>
  </si>
  <si>
    <t>45/14</t>
  </si>
  <si>
    <t>ООО "Алаком"</t>
  </si>
  <si>
    <t>г. Кстово, мкрн 6</t>
  </si>
  <si>
    <t>ЭК-06/10-А70 от 10/02/14</t>
  </si>
  <si>
    <t>6/13 от 20/02/14</t>
  </si>
  <si>
    <t>ЭК-06/10-А06 от 20/02/14</t>
  </si>
  <si>
    <t>ЭК-17/13-А29 от 22/04/14</t>
  </si>
  <si>
    <t>158/13 от 22/04/14</t>
  </si>
  <si>
    <t>заявка и правоуст документы, соглашение на ТП, проект индивидульных ТУ</t>
  </si>
  <si>
    <t>1396/13 от 24/04/14</t>
  </si>
  <si>
    <t>ЭК-06/10-А114 от 24/04/14</t>
  </si>
  <si>
    <t>129/13 от 21/0/14</t>
  </si>
  <si>
    <t>ЭК-06/10-А110 от 21/04/14</t>
  </si>
  <si>
    <t>аннулирована по письму от 22/05/14</t>
  </si>
  <si>
    <t>51/14</t>
  </si>
  <si>
    <t>ЛЭП 6кВт для многокварт жилого дома</t>
  </si>
  <si>
    <t>г. Кстово, 6 мкр-н</t>
  </si>
  <si>
    <t>план и ПУД см заявка 45/14</t>
  </si>
  <si>
    <t>1028 от 22/05/14</t>
  </si>
  <si>
    <t>заявка в МРСК</t>
  </si>
  <si>
    <t>55/14</t>
  </si>
  <si>
    <t>ООО "Жильё-Недвижимость-2000"</t>
  </si>
  <si>
    <t>г. Кстово, ул. Талалушкина (на зем.участке кад.номер 5225:0010320:420)</t>
  </si>
  <si>
    <t>57/14</t>
  </si>
  <si>
    <t>ООО "ИКЕА МОС (Торговля и недвижимость)"</t>
  </si>
  <si>
    <t>РП 6кВ</t>
  </si>
  <si>
    <t>Нижегородская обл., Кстовский р-н, с. Федяково, СТЦ МЕГА</t>
  </si>
  <si>
    <t>№02/НН-14 от 23/06/14</t>
  </si>
  <si>
    <t>59/14</t>
  </si>
  <si>
    <t>времянка, новое строительство (ЛЭ 0,4 кВ от ВРУ строительной площадки жилого дома</t>
  </si>
  <si>
    <t>г. Кстово, пер. Щитковый, мкр-н 10</t>
  </si>
  <si>
    <t>заявка</t>
  </si>
  <si>
    <t>заявка переписана, № 65/14 от 17/07/14</t>
  </si>
  <si>
    <t>68/14</t>
  </si>
  <si>
    <t>времянка (стройплощадка вблизи д. Анкудиновка)</t>
  </si>
  <si>
    <t>Кстовский р-н, жилой комплекс вблизи дер Анкудиновка, в 0,3км от деревни по направлению на северо-восток</t>
  </si>
  <si>
    <t xml:space="preserve">заявка, план, ПУД </t>
  </si>
  <si>
    <t>аннулирована по письму №23  от 14/05/14</t>
  </si>
  <si>
    <t>заявка, ТУ, договор не подписан</t>
  </si>
  <si>
    <t>№ЭК-02/НН-14 от 23/07/14</t>
  </si>
  <si>
    <t>ЭК-17/13-А33 от 23/07/14</t>
  </si>
  <si>
    <t>ЭК-17/13-А32 от 11/06/14</t>
  </si>
  <si>
    <t>13/13 от 11/06/14</t>
  </si>
  <si>
    <t>ЭК-17/13-А34 от 10/06/14</t>
  </si>
  <si>
    <t>178/13 от 10/06/14</t>
  </si>
  <si>
    <t>135/13 от 30/06/14</t>
  </si>
  <si>
    <t>ЭК-06/10-А115 от 30/06/14</t>
  </si>
  <si>
    <t>100/13 от 26/05/14</t>
  </si>
  <si>
    <t>ЭК-06/10-А103 от 26/05/14</t>
  </si>
  <si>
    <t>акты н Самарину</t>
  </si>
  <si>
    <t>акты на Ярухина</t>
  </si>
  <si>
    <t>101/13 от 26/05/14</t>
  </si>
  <si>
    <t>104/13 от 26/05/14</t>
  </si>
  <si>
    <t>ЭК-06/10-А111 от 26/05/14</t>
  </si>
  <si>
    <t>акты на Кульбиду</t>
  </si>
  <si>
    <t>102/13 от 10/06/14</t>
  </si>
  <si>
    <t>ЭК-06/10-А112 от 10/06/14</t>
  </si>
  <si>
    <t>акты на Беспечалову</t>
  </si>
  <si>
    <t>103/13 от 09/06/14</t>
  </si>
  <si>
    <t>ЭК-06/10-А118 от 09/06/14</t>
  </si>
  <si>
    <t>акты на Швецова</t>
  </si>
  <si>
    <t>ЭК-06/10-А119 от 26/05/14</t>
  </si>
  <si>
    <t>акты на Конова</t>
  </si>
  <si>
    <t>ЭК-06/10-А120 от 11/06/14</t>
  </si>
  <si>
    <t>105/13 от 11/06/14</t>
  </si>
  <si>
    <t>р</t>
  </si>
  <si>
    <t>39/13 от 04/06/14</t>
  </si>
  <si>
    <t>ЭК-06/10-А29 от 04/06/14</t>
  </si>
  <si>
    <t>ЭК-06/10-А40 от 20/12/13</t>
  </si>
  <si>
    <t>42/13 от 20/12/13</t>
  </si>
  <si>
    <t>ЭК-06/10-А37 от 20/12/13</t>
  </si>
  <si>
    <t>43/13 от 20/12/13</t>
  </si>
  <si>
    <t>ЭК-06/10-А65 от 20/12/13</t>
  </si>
  <si>
    <t>71/13 от 20/12/13</t>
  </si>
  <si>
    <t>ЭК-17/13-А27 от 25/06/14</t>
  </si>
  <si>
    <t>27/14 от 25/06/14</t>
  </si>
  <si>
    <t>заявка, пуд, соглашение, проект ТУ</t>
  </si>
  <si>
    <t>ЭК-17/13-А50 от 03/07/14</t>
  </si>
  <si>
    <t>50/14 от 03/07/14</t>
  </si>
  <si>
    <t>ЭК-17/13-А51 от 14/07/14</t>
  </si>
  <si>
    <t>51/14 от 14/07/14</t>
  </si>
  <si>
    <t>82/14</t>
  </si>
  <si>
    <t>ООО "Жилищный ответ"</t>
  </si>
  <si>
    <t>группа коттеджных поселков</t>
  </si>
  <si>
    <t>Кстовский р-н, севернее д. Черемисское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</si>
</sst>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d/mm/yy;@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30"/>
      <name val="Times New Roman"/>
      <family val="1"/>
    </font>
    <font>
      <sz val="12"/>
      <color indexed="10"/>
      <name val="Times New Roman"/>
      <family val="1"/>
    </font>
    <font>
      <sz val="10"/>
      <color indexed="1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70C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3" tint="-0.24997000396251678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33" applyFont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wrapText="1"/>
      <protection/>
    </xf>
    <xf numFmtId="14" fontId="5" fillId="0" borderId="10" xfId="33" applyNumberFormat="1" applyFont="1" applyFill="1" applyBorder="1" applyAlignment="1">
      <alignment horizontal="center" wrapText="1"/>
      <protection/>
    </xf>
    <xf numFmtId="0" fontId="5" fillId="0" borderId="10" xfId="33" applyFont="1" applyFill="1" applyBorder="1" applyAlignment="1">
      <alignment horizontal="center" wrapText="1"/>
      <protection/>
    </xf>
    <xf numFmtId="0" fontId="5" fillId="0" borderId="10" xfId="33" applyFont="1" applyFill="1" applyBorder="1" applyAlignment="1" quotePrefix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14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59" fillId="0" borderId="10" xfId="43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33" applyNumberFormat="1" applyFont="1" applyBorder="1" applyAlignment="1" applyProtection="1">
      <alignment horizontal="center" vertical="center" wrapText="1"/>
      <protection locked="0"/>
    </xf>
    <xf numFmtId="0" fontId="5" fillId="0" borderId="10" xfId="33" applyFont="1" applyBorder="1" applyAlignment="1" applyProtection="1">
      <alignment horizontal="center" vertical="center" wrapText="1"/>
      <protection locked="0"/>
    </xf>
    <xf numFmtId="14" fontId="5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center" vertical="center" wrapText="1"/>
      <protection locked="0"/>
    </xf>
    <xf numFmtId="0" fontId="5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Border="1" applyAlignment="1" applyProtection="1">
      <alignment horizontal="center" vertical="center" wrapText="1"/>
      <protection locked="0"/>
    </xf>
    <xf numFmtId="0" fontId="8" fillId="0" borderId="10" xfId="33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justify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Fill="1" applyBorder="1" applyAlignment="1" applyProtection="1">
      <alignment horizontal="center" vertical="center" wrapText="1"/>
      <protection hidden="1" locked="0"/>
    </xf>
    <xf numFmtId="0" fontId="5" fillId="33" borderId="12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4" fontId="5" fillId="0" borderId="10" xfId="3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14" fontId="5" fillId="0" borderId="10" xfId="3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0" xfId="33" applyFont="1" applyBorder="1" applyAlignment="1" applyProtection="1">
      <alignment horizontal="center" vertical="center" wrapText="1"/>
      <protection hidden="1" locked="0"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49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33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14" fontId="7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33" applyFont="1" applyBorder="1" applyAlignment="1" applyProtection="1">
      <alignment horizontal="center" vertical="center" wrapText="1"/>
      <protection locked="0"/>
    </xf>
    <xf numFmtId="0" fontId="5" fillId="0" borderId="0" xfId="33" applyFont="1" applyAlignment="1" applyProtection="1">
      <alignment horizontal="center" vertical="center" wrapText="1"/>
      <protection locked="0"/>
    </xf>
    <xf numFmtId="0" fontId="7" fillId="0" borderId="15" xfId="33" applyFont="1" applyBorder="1" applyAlignment="1" applyProtection="1">
      <alignment horizontal="center"/>
      <protection locked="0"/>
    </xf>
    <xf numFmtId="0" fontId="7" fillId="0" borderId="10" xfId="33" applyFont="1" applyBorder="1" applyAlignment="1" applyProtection="1">
      <alignment horizontal="center"/>
      <protection locked="0"/>
    </xf>
    <xf numFmtId="0" fontId="5" fillId="0" borderId="16" xfId="33" applyFont="1" applyBorder="1" applyAlignment="1" applyProtection="1">
      <alignment horizontal="center" vertical="center" wrapText="1"/>
      <protection locked="0"/>
    </xf>
    <xf numFmtId="14" fontId="5" fillId="0" borderId="15" xfId="33" applyNumberFormat="1" applyFont="1" applyBorder="1" applyAlignment="1" applyProtection="1">
      <alignment horizontal="center" vertical="center" wrapText="1"/>
      <protection locked="0"/>
    </xf>
    <xf numFmtId="0" fontId="5" fillId="0" borderId="15" xfId="33" applyFont="1" applyBorder="1" applyAlignment="1" applyProtection="1">
      <alignment horizontal="center" wrapText="1"/>
      <protection locked="0"/>
    </xf>
    <xf numFmtId="0" fontId="5" fillId="0" borderId="10" xfId="33" applyFont="1" applyBorder="1" applyAlignment="1" applyProtection="1">
      <alignment horizontal="center" vertical="center"/>
      <protection locked="0"/>
    </xf>
    <xf numFmtId="0" fontId="5" fillId="0" borderId="10" xfId="33" applyFont="1" applyBorder="1" applyAlignment="1" applyProtection="1">
      <alignment horizontal="center"/>
      <protection locked="0"/>
    </xf>
    <xf numFmtId="0" fontId="5" fillId="0" borderId="16" xfId="33" applyFont="1" applyBorder="1" applyAlignment="1" applyProtection="1">
      <alignment horizontal="center" wrapText="1"/>
      <protection locked="0"/>
    </xf>
    <xf numFmtId="14" fontId="5" fillId="0" borderId="15" xfId="33" applyNumberFormat="1" applyFont="1" applyBorder="1" applyAlignment="1" applyProtection="1">
      <alignment horizontal="center" wrapText="1"/>
      <protection locked="0"/>
    </xf>
    <xf numFmtId="0" fontId="5" fillId="0" borderId="17" xfId="33" applyFont="1" applyBorder="1" applyAlignment="1" applyProtection="1">
      <alignment horizontal="center" vertical="center"/>
      <protection locked="0"/>
    </xf>
    <xf numFmtId="0" fontId="5" fillId="0" borderId="15" xfId="33" applyFont="1" applyBorder="1" applyAlignment="1" applyProtection="1">
      <alignment horizontal="center" vertical="center"/>
      <protection locked="0"/>
    </xf>
    <xf numFmtId="14" fontId="5" fillId="0" borderId="15" xfId="33" applyNumberFormat="1" applyFont="1" applyBorder="1" applyAlignment="1" applyProtection="1">
      <alignment horizontal="center" vertical="center"/>
      <protection locked="0"/>
    </xf>
    <xf numFmtId="0" fontId="5" fillId="0" borderId="15" xfId="33" applyFont="1" applyBorder="1" applyAlignment="1" applyProtection="1">
      <alignment horizontal="center" vertical="center" wrapText="1"/>
      <protection locked="0"/>
    </xf>
    <xf numFmtId="0" fontId="5" fillId="33" borderId="10" xfId="33" applyFont="1" applyFill="1" applyBorder="1" applyAlignment="1" applyProtection="1">
      <alignment horizontal="center" vertical="center" wrapText="1" shrinkToFit="1"/>
      <protection locked="0"/>
    </xf>
    <xf numFmtId="0" fontId="5" fillId="0" borderId="18" xfId="33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/>
    </xf>
    <xf numFmtId="0" fontId="63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3" fillId="0" borderId="19" xfId="0" applyFont="1" applyFill="1" applyBorder="1" applyAlignment="1">
      <alignment wrapText="1"/>
    </xf>
    <xf numFmtId="0" fontId="63" fillId="0" borderId="20" xfId="0" applyFont="1" applyFill="1" applyBorder="1" applyAlignment="1">
      <alignment horizontal="center" wrapText="1"/>
    </xf>
    <xf numFmtId="0" fontId="63" fillId="0" borderId="21" xfId="0" applyFont="1" applyFill="1" applyBorder="1" applyAlignment="1">
      <alignment horizontal="center" wrapText="1"/>
    </xf>
    <xf numFmtId="0" fontId="64" fillId="0" borderId="13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Alignment="1" applyProtection="1">
      <alignment wrapText="1"/>
      <protection locked="0"/>
    </xf>
    <xf numFmtId="0" fontId="64" fillId="0" borderId="10" xfId="0" applyFont="1" applyFill="1" applyBorder="1" applyAlignment="1" applyProtection="1">
      <alignment wrapText="1"/>
      <protection locked="0"/>
    </xf>
    <xf numFmtId="0" fontId="9" fillId="0" borderId="10" xfId="33" applyFont="1" applyFill="1" applyBorder="1" applyAlignment="1" applyProtection="1">
      <alignment horizontal="center" vertical="center" wrapText="1"/>
      <protection locked="0"/>
    </xf>
    <xf numFmtId="0" fontId="13" fillId="0" borderId="10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center" vertical="center" wrapText="1"/>
      <protection hidden="1" locked="0"/>
    </xf>
    <xf numFmtId="14" fontId="8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9" fillId="0" borderId="10" xfId="33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33" applyNumberFormat="1" applyFont="1" applyBorder="1" applyAlignment="1" applyProtection="1">
      <alignment horizontal="center" vertical="center" wrapText="1"/>
      <protection locked="0"/>
    </xf>
    <xf numFmtId="0" fontId="64" fillId="34" borderId="10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5" fillId="34" borderId="10" xfId="33" applyFont="1" applyFill="1" applyBorder="1" applyAlignment="1">
      <alignment horizontal="center" vertical="center" wrapText="1"/>
      <protection/>
    </xf>
    <xf numFmtId="14" fontId="5" fillId="34" borderId="10" xfId="33" applyNumberFormat="1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justify" vertical="center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/>
    </xf>
    <xf numFmtId="0" fontId="5" fillId="34" borderId="10" xfId="33" applyFont="1" applyFill="1" applyBorder="1" applyAlignment="1" applyProtection="1">
      <alignment horizontal="center" vertical="center" wrapText="1"/>
      <protection locked="0"/>
    </xf>
    <xf numFmtId="14" fontId="5" fillId="34" borderId="10" xfId="33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33" applyFont="1" applyFill="1" applyBorder="1" applyAlignment="1" applyProtection="1">
      <alignment horizontal="center" vertical="center" wrapText="1"/>
      <protection/>
    </xf>
    <xf numFmtId="49" fontId="1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62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33" applyFont="1" applyFill="1" applyBorder="1" applyAlignment="1" applyProtection="1">
      <alignment horizontal="center" vertical="center" wrapText="1"/>
      <protection locked="0"/>
    </xf>
    <xf numFmtId="49" fontId="59" fillId="34" borderId="10" xfId="43" applyNumberFormat="1" applyFont="1" applyFill="1" applyBorder="1" applyAlignment="1" applyProtection="1">
      <alignment horizontal="center" vertical="center" wrapText="1"/>
      <protection locked="0"/>
    </xf>
    <xf numFmtId="0" fontId="60" fillId="34" borderId="10" xfId="0" applyFont="1" applyFill="1" applyBorder="1" applyAlignment="1">
      <alignment horizontal="justify" vertical="center" wrapText="1"/>
    </xf>
    <xf numFmtId="0" fontId="8" fillId="33" borderId="10" xfId="33" applyFont="1" applyFill="1" applyBorder="1" applyAlignment="1" applyProtection="1">
      <alignment horizontal="center" vertical="center" wrapText="1"/>
      <protection locked="0"/>
    </xf>
    <xf numFmtId="49" fontId="59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justify" vertical="center" wrapText="1"/>
    </xf>
    <xf numFmtId="0" fontId="5" fillId="33" borderId="10" xfId="33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justify" vertical="center" wrapText="1"/>
    </xf>
    <xf numFmtId="49" fontId="1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33" applyFont="1" applyFill="1" applyBorder="1" applyAlignment="1" applyProtection="1">
      <alignment horizontal="center" vertical="center" wrapText="1"/>
      <protection/>
    </xf>
    <xf numFmtId="0" fontId="5" fillId="34" borderId="10" xfId="33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justify" vertical="center"/>
    </xf>
    <xf numFmtId="0" fontId="0" fillId="33" borderId="10" xfId="0" applyFill="1" applyBorder="1" applyAlignment="1">
      <alignment/>
    </xf>
    <xf numFmtId="0" fontId="10" fillId="34" borderId="10" xfId="0" applyFont="1" applyFill="1" applyBorder="1" applyAlignment="1">
      <alignment horizontal="justify" vertical="center" wrapText="1"/>
    </xf>
    <xf numFmtId="0" fontId="5" fillId="33" borderId="10" xfId="33" applyFont="1" applyFill="1" applyBorder="1" applyAlignment="1" applyProtection="1">
      <alignment horizontal="center" vertical="center" wrapText="1"/>
      <protection hidden="1"/>
    </xf>
    <xf numFmtId="0" fontId="5" fillId="33" borderId="0" xfId="33" applyFont="1" applyFill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justify" vertical="center"/>
    </xf>
    <xf numFmtId="0" fontId="1" fillId="33" borderId="0" xfId="0" applyFont="1" applyFill="1" applyAlignment="1">
      <alignment horizontal="center" wrapText="1"/>
    </xf>
    <xf numFmtId="0" fontId="63" fillId="0" borderId="0" xfId="0" applyFont="1" applyFill="1" applyAlignment="1">
      <alignment wrapText="1"/>
    </xf>
    <xf numFmtId="0" fontId="64" fillId="33" borderId="10" xfId="0" applyFont="1" applyFill="1" applyBorder="1" applyAlignment="1">
      <alignment wrapText="1"/>
    </xf>
    <xf numFmtId="0" fontId="64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/>
    </xf>
    <xf numFmtId="49" fontId="5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wrapText="1"/>
    </xf>
    <xf numFmtId="0" fontId="64" fillId="34" borderId="13" xfId="0" applyFont="1" applyFill="1" applyBorder="1" applyAlignment="1">
      <alignment wrapText="1"/>
    </xf>
    <xf numFmtId="0" fontId="1" fillId="34" borderId="13" xfId="0" applyFont="1" applyFill="1" applyBorder="1" applyAlignment="1">
      <alignment horizontal="center"/>
    </xf>
    <xf numFmtId="0" fontId="5" fillId="34" borderId="13" xfId="33" applyFont="1" applyFill="1" applyBorder="1" applyAlignment="1" applyProtection="1">
      <alignment horizontal="center" vertical="center" wrapText="1"/>
      <protection locked="0"/>
    </xf>
    <xf numFmtId="49" fontId="5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5" fillId="0" borderId="23" xfId="33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>
      <alignment wrapText="1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/>
    </xf>
    <xf numFmtId="0" fontId="8" fillId="0" borderId="11" xfId="33" applyFont="1" applyBorder="1" applyAlignment="1" applyProtection="1">
      <alignment horizontal="center" vertical="center" wrapText="1"/>
      <protection locked="0"/>
    </xf>
    <xf numFmtId="14" fontId="8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33" applyFont="1" applyFill="1" applyBorder="1" applyAlignment="1" applyProtection="1">
      <alignment horizontal="center" vertical="center" wrapText="1"/>
      <protection locked="0"/>
    </xf>
    <xf numFmtId="0" fontId="9" fillId="0" borderId="11" xfId="33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/>
    </xf>
    <xf numFmtId="14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wrapText="1"/>
    </xf>
    <xf numFmtId="0" fontId="65" fillId="0" borderId="13" xfId="0" applyFont="1" applyFill="1" applyBorder="1" applyAlignment="1">
      <alignment wrapText="1"/>
    </xf>
    <xf numFmtId="0" fontId="65" fillId="0" borderId="13" xfId="0" applyFont="1" applyBorder="1" applyAlignment="1">
      <alignment wrapText="1"/>
    </xf>
    <xf numFmtId="0" fontId="65" fillId="34" borderId="13" xfId="0" applyFont="1" applyFill="1" applyBorder="1" applyAlignment="1">
      <alignment wrapText="1"/>
    </xf>
    <xf numFmtId="0" fontId="64" fillId="35" borderId="10" xfId="0" applyFont="1" applyFill="1" applyBorder="1" applyAlignment="1">
      <alignment wrapText="1"/>
    </xf>
    <xf numFmtId="0" fontId="64" fillId="35" borderId="10" xfId="0" applyFont="1" applyFill="1" applyBorder="1" applyAlignment="1" applyProtection="1">
      <alignment wrapText="1"/>
      <protection locked="0"/>
    </xf>
    <xf numFmtId="0" fontId="64" fillId="35" borderId="0" xfId="0" applyFont="1" applyFill="1" applyAlignment="1" applyProtection="1">
      <alignment wrapText="1"/>
      <protection locked="0"/>
    </xf>
    <xf numFmtId="0" fontId="64" fillId="0" borderId="11" xfId="0" applyFont="1" applyBorder="1" applyAlignment="1">
      <alignment wrapText="1"/>
    </xf>
    <xf numFmtId="0" fontId="65" fillId="0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14" fontId="5" fillId="0" borderId="17" xfId="33" applyNumberFormat="1" applyFont="1" applyBorder="1" applyAlignment="1" applyProtection="1">
      <alignment horizontal="center" vertical="center"/>
      <protection locked="0"/>
    </xf>
    <xf numFmtId="0" fontId="5" fillId="33" borderId="11" xfId="33" applyFont="1" applyFill="1" applyBorder="1" applyAlignment="1" applyProtection="1">
      <alignment horizontal="center" vertical="center" wrapText="1"/>
      <protection hidden="1" locked="0"/>
    </xf>
    <xf numFmtId="0" fontId="5" fillId="33" borderId="11" xfId="33" applyFont="1" applyFill="1" applyBorder="1" applyAlignment="1" applyProtection="1">
      <alignment horizontal="center" vertical="center" wrapText="1"/>
      <protection locked="0"/>
    </xf>
    <xf numFmtId="0" fontId="5" fillId="0" borderId="23" xfId="33" applyFont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 locked="0"/>
    </xf>
    <xf numFmtId="0" fontId="5" fillId="0" borderId="17" xfId="33" applyFont="1" applyBorder="1" applyAlignment="1" applyProtection="1">
      <alignment wrapText="1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/>
    </xf>
    <xf numFmtId="49" fontId="1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Border="1" applyAlignment="1" applyProtection="1">
      <alignment horizontal="center" vertical="center" wrapText="1"/>
      <protection locked="0"/>
    </xf>
    <xf numFmtId="14" fontId="8" fillId="0" borderId="11" xfId="33" applyNumberFormat="1" applyFont="1" applyBorder="1" applyAlignment="1" applyProtection="1">
      <alignment horizontal="center" vertical="center" wrapText="1"/>
      <protection locked="0"/>
    </xf>
    <xf numFmtId="49" fontId="9" fillId="0" borderId="11" xfId="33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14" fontId="1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65" fillId="0" borderId="20" xfId="0" applyFont="1" applyBorder="1" applyAlignment="1">
      <alignment wrapText="1"/>
    </xf>
    <xf numFmtId="0" fontId="63" fillId="35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center"/>
    </xf>
    <xf numFmtId="49" fontId="1" fillId="34" borderId="10" xfId="0" applyNumberFormat="1" applyFont="1" applyFill="1" applyBorder="1" applyAlignment="1">
      <alignment/>
    </xf>
    <xf numFmtId="49" fontId="5" fillId="0" borderId="10" xfId="33" applyNumberFormat="1" applyFont="1" applyBorder="1" applyAlignment="1" applyProtection="1">
      <alignment horizontal="center" vertical="center" wrapText="1"/>
      <protection locked="0"/>
    </xf>
    <xf numFmtId="49" fontId="8" fillId="0" borderId="10" xfId="33" applyNumberFormat="1" applyFont="1" applyBorder="1" applyAlignment="1" applyProtection="1">
      <alignment horizontal="center" vertical="center" wrapText="1"/>
      <protection locked="0"/>
    </xf>
    <xf numFmtId="49" fontId="8" fillId="0" borderId="11" xfId="33" applyNumberFormat="1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14" fontId="1" fillId="34" borderId="10" xfId="0" applyNumberFormat="1" applyFont="1" applyFill="1" applyBorder="1" applyAlignment="1">
      <alignment/>
    </xf>
    <xf numFmtId="49" fontId="66" fillId="0" borderId="10" xfId="0" applyNumberFormat="1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4" fontId="66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49" fontId="8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34" borderId="10" xfId="33" applyFont="1" applyFill="1" applyBorder="1" applyAlignment="1">
      <alignment horizontal="center" wrapText="1"/>
      <protection/>
    </xf>
    <xf numFmtId="0" fontId="1" fillId="34" borderId="10" xfId="33" applyFont="1" applyFill="1" applyBorder="1" applyAlignment="1" applyProtection="1">
      <alignment horizontal="center" vertical="center" wrapText="1"/>
      <protection locked="0"/>
    </xf>
    <xf numFmtId="0" fontId="5" fillId="34" borderId="10" xfId="33" applyFont="1" applyFill="1" applyBorder="1" applyAlignment="1" applyProtection="1">
      <alignment horizontal="center" vertical="center" wrapText="1"/>
      <protection hidden="1" locked="0"/>
    </xf>
    <xf numFmtId="0" fontId="66" fillId="0" borderId="11" xfId="0" applyFont="1" applyBorder="1" applyAlignment="1">
      <alignment wrapText="1"/>
    </xf>
    <xf numFmtId="49" fontId="60" fillId="0" borderId="10" xfId="0" applyNumberFormat="1" applyFont="1" applyFill="1" applyBorder="1" applyAlignment="1">
      <alignment wrapText="1"/>
    </xf>
    <xf numFmtId="14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6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49" fontId="66" fillId="0" borderId="11" xfId="0" applyNumberFormat="1" applyFont="1" applyBorder="1" applyAlignment="1">
      <alignment wrapText="1"/>
    </xf>
    <xf numFmtId="14" fontId="66" fillId="0" borderId="11" xfId="0" applyNumberFormat="1" applyFont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7" fillId="0" borderId="10" xfId="33" applyFont="1" applyBorder="1" applyAlignment="1">
      <alignment horizontal="center" vertical="center" wrapText="1"/>
      <protection/>
    </xf>
    <xf numFmtId="1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64" fillId="0" borderId="22" xfId="0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22" xfId="0" applyFont="1" applyFill="1" applyBorder="1" applyAlignment="1" applyProtection="1">
      <alignment horizontal="center" vertical="center" wrapText="1"/>
      <protection locked="0"/>
    </xf>
    <xf numFmtId="0" fontId="62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1" fontId="4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33" applyFont="1" applyBorder="1" applyAlignment="1">
      <alignment horizontal="center" vertical="center" wrapText="1"/>
      <protection/>
    </xf>
    <xf numFmtId="14" fontId="66" fillId="0" borderId="10" xfId="0" applyNumberFormat="1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left" wrapText="1"/>
    </xf>
    <xf numFmtId="0" fontId="66" fillId="0" borderId="22" xfId="0" applyFont="1" applyBorder="1" applyAlignment="1">
      <alignment horizontal="left" wrapText="1"/>
    </xf>
    <xf numFmtId="0" fontId="66" fillId="0" borderId="11" xfId="0" applyFont="1" applyBorder="1" applyAlignment="1">
      <alignment horizontal="right" wrapText="1"/>
    </xf>
    <xf numFmtId="0" fontId="66" fillId="0" borderId="22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left" wrapText="1"/>
    </xf>
    <xf numFmtId="0" fontId="64" fillId="0" borderId="11" xfId="0" applyFont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1" fontId="2" fillId="0" borderId="11" xfId="54" applyNumberFormat="1" applyFont="1" applyFill="1" applyBorder="1" applyAlignment="1" applyProtection="1">
      <alignment horizontal="center" vertical="center" wrapText="1"/>
      <protection hidden="1"/>
    </xf>
    <xf numFmtId="1" fontId="2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33" applyFont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66" fillId="0" borderId="11" xfId="0" applyNumberFormat="1" applyFont="1" applyBorder="1" applyAlignment="1">
      <alignment horizontal="left" wrapText="1"/>
    </xf>
    <xf numFmtId="49" fontId="66" fillId="0" borderId="22" xfId="0" applyNumberFormat="1" applyFont="1" applyBorder="1" applyAlignment="1">
      <alignment horizontal="left" wrapText="1"/>
    </xf>
    <xf numFmtId="14" fontId="66" fillId="0" borderId="22" xfId="0" applyNumberFormat="1" applyFont="1" applyBorder="1" applyAlignment="1">
      <alignment horizontal="left" wrapText="1"/>
    </xf>
    <xf numFmtId="49" fontId="66" fillId="0" borderId="10" xfId="0" applyNumberFormat="1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№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AppData/AppData/AppData/Roaming/AppData/eleilb/AppData/Local/&#1044;&#1086;&#1075;&#1086;&#1074;&#1086;&#1088;&#1099;%20&#1058;&#1055;-2013/&#1071;&#1085;&#1074;&#1072;&#1088;&#1100;/&#1057;&#1077;&#1084;&#1077;&#1088;&#1080;&#1082;&#1086;&#1074;&#1072;%20&#1048;.&#1053;/&#1058;&#1059;-2.doc" TargetMode="External" /><Relationship Id="rId2" Type="http://schemas.openxmlformats.org/officeDocument/2006/relationships/hyperlink" Target="../../../AppData/AppData/AppData/AppData/Roaming/AppData/eleilb/AppData/Local/&#1044;&#1086;&#1075;&#1086;&#1074;&#1086;&#1088;&#1099;%20&#1058;&#1055;-2013/&#1071;&#1085;&#1074;&#1072;&#1088;&#1100;/&#1057;&#1077;&#1084;&#1077;&#1088;&#1080;&#1082;&#1086;&#1074;%20&#1044;.&#1052;/&#1058;&#1059;-3.doc" TargetMode="External" /><Relationship Id="rId3" Type="http://schemas.openxmlformats.org/officeDocument/2006/relationships/hyperlink" Target="../../../AppData/AppData/AppData/AppData/Roaming/AppData/eleilb/AppData/Local/&#1044;&#1086;&#1075;&#1086;&#1074;&#1086;&#1088;&#1099;%20&#1058;&#1055;-2013/&#1071;&#1085;&#1074;&#1072;&#1088;&#1100;/&#1050;&#1086;&#1084;&#1082;&#1086;&#1074;%20&#1043;.&#1044;/&#1058;&#1059;-5%20&#1050;&#1086;&#1084;&#1082;&#1086;&#1074;%20&#1043;.&#1044;.doc" TargetMode="External" /><Relationship Id="rId4" Type="http://schemas.openxmlformats.org/officeDocument/2006/relationships/hyperlink" Target="../../../AppData/AppData/AppData/AppData/Roaming/AppData/eleilb/AppData/Local/&#1044;&#1086;&#1075;&#1086;&#1074;&#1086;&#1088;&#1099;%20&#1058;&#1055;-2013/&#1071;&#1085;&#1074;&#1072;&#1088;&#1100;/&#1056;&#1103;&#1073;&#1086;&#1074;%20&#1040;.&#1053;/&#1058;&#1059;-6%20&#1056;&#1103;&#1073;&#1086;&#1074;%20&#1040;.&#1053;.doc" TargetMode="External" /><Relationship Id="rId5" Type="http://schemas.openxmlformats.org/officeDocument/2006/relationships/hyperlink" Target="../../../AppData/AppData/AppData/AppData/Roaming/AppData/eleilb/AppData/Local/&#1044;&#1086;&#1075;&#1086;&#1074;&#1086;&#1088;&#1099;%20&#1058;&#1055;-2013/&#1060;&#1077;&#1074;&#1088;&#1072;&#1083;&#1100;/&#1053;&#1086;&#1074;&#1080;&#1082;&#1086;&#1074;&#1072;%20&#1052;.&#1040;/&#1058;&#1059;-7%20&#1053;&#1086;&#1074;&#1080;&#1082;&#1086;&#1074;&#1072;.doc" TargetMode="External" /><Relationship Id="rId6" Type="http://schemas.openxmlformats.org/officeDocument/2006/relationships/hyperlink" Target="../../../AppData/AppData/AppData/AppData/Roaming/AppData/eleilb/AppData/Local/&#1044;&#1086;&#1075;&#1086;&#1074;&#1086;&#1088;&#1099;%20&#1058;&#1055;-2013/&#1060;&#1077;&#1074;&#1088;&#1072;&#1083;&#1100;/&#1052;&#1072;&#1084;&#1077;&#1076;&#1086;&#1074;%20&#1048;.&#1057;/&#1058;&#1059;-14%20&#1052;&#1072;&#1084;&#1077;&#1076;&#1086;&#1074;.doc" TargetMode="External" /><Relationship Id="rId7" Type="http://schemas.openxmlformats.org/officeDocument/2006/relationships/hyperlink" Target="../../../AppData/AppData/AppData/AppData/Roaming/AppData/eleilb/AppData/Local/&#1044;&#1086;&#1075;&#1086;&#1074;&#1086;&#1088;&#1099;%20&#1058;&#1055;-2013/&#1060;&#1077;&#1074;&#1088;&#1072;&#1083;&#1100;/&#1060;&#1086;&#1084;&#1080;&#1095;&#1077;&#1074;%20&#1070;.&#1052;/&#1058;&#1059;-17%20&#1060;&#1086;&#1084;&#1080;&#1095;&#1077;&#1074;.doc" TargetMode="External" /><Relationship Id="rId8" Type="http://schemas.openxmlformats.org/officeDocument/2006/relationships/hyperlink" Target="../../../AppData/AppData/AppData/AppData/Roaming/AppData/eleilb/AppData/Local/&#1044;&#1086;&#1075;&#1086;&#1074;&#1086;&#1088;&#1099;%20&#1058;&#1055;-2013/&#1060;&#1077;&#1074;&#1088;&#1072;&#1083;&#1100;/&#1048;&#1055;%20&#1057;&#1072;&#1084;&#1077;&#1076;&#1086;&#1074;&#1072;%20&#1053;.&#1043;/&#1058;&#1059;-21%20&#1048;&#1055;%20&#1057;&#1072;&#1084;&#1077;&#1076;&#1086;&#1074;&#1072;%20&#1053;.&#1043;.doc" TargetMode="External" /><Relationship Id="rId9" Type="http://schemas.openxmlformats.org/officeDocument/2006/relationships/hyperlink" Target="../../../AppData/AppData/AppData/AppData/Roaming/AppData/eleilb/AppData/Local/&#1044;&#1086;&#1075;&#1086;&#1074;&#1086;&#1088;&#1099;%20&#1058;&#1055;-2013/&#1052;&#1072;&#1088;&#1090;/&#1050;&#1091;&#1083;&#1072;&#1096;&#1074;&#1080;&#1083;&#1080;%20&#1052;.&#1047;,%20&#1050;&#1091;&#1083;&#1072;&#1096;&#1074;&#1084;&#1083;&#1080;%20&#1053;.&#1052;/&#1058;&#1059;-22%20&#1050;&#1091;&#1083;&#1072;&#1096;&#1074;&#1080;&#1083;&#1080;.doc" TargetMode="External" /><Relationship Id="rId10" Type="http://schemas.openxmlformats.org/officeDocument/2006/relationships/hyperlink" Target="../../../AppData/AppData/AppData/AppData/Roaming/AppData/eleilb/AppData/Local/&#1044;&#1086;&#1075;&#1086;&#1074;&#1086;&#1088;&#1099;%20&#1058;&#1055;-2013/&#1052;&#1072;&#1088;&#1090;/&#1052;&#1080;&#1088;&#1079;&#1086;&#1077;&#1074;%20&#1053;.&#1043;.%20&#1085;&#1077;&#1078;&#1080;&#1083;&#1086;&#1077;%20&#1086;&#1090;&#1076;&#1077;&#1083;&#1100;&#1085;&#1086;&#1089;&#1090;&#1086;&#1103;&#1097;&#1077;&#1077;%20&#1079;&#1076;&#1072;&#1085;&#1080;&#1077;%20&#1089;&#1082;&#1083;&#1072;&#1076;%20&#8470;8/&#1058;&#1059;-31%20&#1052;&#1080;&#1088;&#1079;&#1086;&#1077;&#1074;%20&#1053;.&#1043;.doc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zoomScale="60" zoomScaleNormal="60" zoomScaleSheetLayoutView="115" zoomScalePageLayoutView="0" workbookViewId="0" topLeftCell="A1">
      <pane ySplit="4" topLeftCell="A120" activePane="bottomLeft" state="frozen"/>
      <selection pane="topLeft" activeCell="F1" sqref="F1"/>
      <selection pane="bottomLeft" activeCell="AN13" sqref="AN13"/>
    </sheetView>
  </sheetViews>
  <sheetFormatPr defaultColWidth="9.140625" defaultRowHeight="12.75"/>
  <cols>
    <col min="1" max="1" width="28.421875" style="105" hidden="1" customWidth="1"/>
    <col min="2" max="2" width="32.00390625" style="60" hidden="1" customWidth="1"/>
    <col min="3" max="3" width="4.140625" style="8" hidden="1" customWidth="1"/>
    <col min="4" max="4" width="7.57421875" style="11" customWidth="1"/>
    <col min="5" max="5" width="12.00390625" style="8" customWidth="1"/>
    <col min="6" max="6" width="29.421875" style="220" customWidth="1"/>
    <col min="7" max="7" width="18.8515625" style="220" customWidth="1"/>
    <col min="8" max="8" width="22.8515625" style="220" customWidth="1"/>
    <col min="9" max="9" width="12.8515625" style="10" hidden="1" customWidth="1"/>
    <col min="10" max="10" width="13.00390625" style="10" hidden="1" customWidth="1"/>
    <col min="11" max="11" width="10.8515625" style="10" hidden="1" customWidth="1"/>
    <col min="12" max="12" width="10.28125" style="10" customWidth="1"/>
    <col min="13" max="13" width="11.57421875" style="10" customWidth="1"/>
    <col min="14" max="14" width="14.421875" style="10" customWidth="1"/>
    <col min="15" max="15" width="12.421875" style="11" hidden="1" customWidth="1"/>
    <col min="16" max="16" width="8.7109375" style="11" hidden="1" customWidth="1"/>
    <col min="17" max="17" width="7.421875" style="49" hidden="1" customWidth="1"/>
    <col min="18" max="18" width="8.140625" style="50" hidden="1" customWidth="1"/>
    <col min="19" max="19" width="12.28125" style="50" hidden="1" customWidth="1"/>
    <col min="20" max="20" width="12.140625" style="50" hidden="1" customWidth="1"/>
    <col min="21" max="21" width="11.421875" style="50" hidden="1" customWidth="1"/>
    <col min="22" max="22" width="14.140625" style="50" hidden="1" customWidth="1"/>
    <col min="23" max="23" width="39.57421875" style="50" hidden="1" customWidth="1"/>
    <col min="24" max="24" width="12.140625" style="48" hidden="1" customWidth="1"/>
    <col min="25" max="25" width="15.57421875" style="48" hidden="1" customWidth="1"/>
    <col min="26" max="29" width="0" style="8" hidden="1" customWidth="1"/>
    <col min="30" max="16384" width="9.140625" style="8" customWidth="1"/>
  </cols>
  <sheetData>
    <row r="1" spans="3:25" ht="12.75" hidden="1">
      <c r="C1" s="12" t="s">
        <v>926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209"/>
      <c r="T1" s="209"/>
      <c r="U1" s="209"/>
      <c r="V1" s="209"/>
      <c r="W1" s="209"/>
      <c r="X1" s="12"/>
      <c r="Y1" s="46"/>
    </row>
    <row r="2" spans="4:25" ht="12.75">
      <c r="D2" s="226"/>
      <c r="E2" s="12"/>
      <c r="F2" s="209"/>
      <c r="G2" s="209"/>
      <c r="H2" s="209"/>
      <c r="I2" s="12"/>
      <c r="J2" s="12"/>
      <c r="K2" s="12"/>
      <c r="L2" s="12"/>
      <c r="M2" s="12"/>
      <c r="N2" s="12"/>
      <c r="O2" s="12"/>
      <c r="P2" s="12"/>
      <c r="Q2" s="46"/>
      <c r="R2" s="47"/>
      <c r="S2" s="47"/>
      <c r="T2" s="47"/>
      <c r="U2" s="47"/>
      <c r="V2" s="47"/>
      <c r="W2" s="47"/>
      <c r="X2" s="46"/>
      <c r="Y2" s="46"/>
    </row>
    <row r="3" spans="1:25" ht="89.25">
      <c r="A3" s="269" t="s">
        <v>928</v>
      </c>
      <c r="B3" s="271" t="s">
        <v>61</v>
      </c>
      <c r="C3" s="26" t="s">
        <v>19</v>
      </c>
      <c r="D3" s="26" t="s">
        <v>38</v>
      </c>
      <c r="E3" s="26"/>
      <c r="F3" s="263" t="s">
        <v>7</v>
      </c>
      <c r="G3" s="26" t="s">
        <v>4</v>
      </c>
      <c r="H3" s="26" t="s">
        <v>3</v>
      </c>
      <c r="I3" s="26" t="s">
        <v>37</v>
      </c>
      <c r="J3" s="26" t="s">
        <v>36</v>
      </c>
      <c r="K3" s="26" t="s">
        <v>111</v>
      </c>
      <c r="L3" s="26" t="s">
        <v>5</v>
      </c>
      <c r="M3" s="26" t="s">
        <v>16</v>
      </c>
      <c r="N3" s="262" t="s">
        <v>109</v>
      </c>
      <c r="O3" s="26" t="s">
        <v>2</v>
      </c>
      <c r="P3" s="4" t="s">
        <v>6</v>
      </c>
      <c r="Q3" s="4" t="s">
        <v>35</v>
      </c>
      <c r="R3" s="4"/>
      <c r="S3" s="26" t="s">
        <v>34</v>
      </c>
      <c r="T3" s="26" t="s">
        <v>33</v>
      </c>
      <c r="U3" s="26" t="s">
        <v>20</v>
      </c>
      <c r="V3" s="26" t="s">
        <v>108</v>
      </c>
      <c r="W3" s="26" t="s">
        <v>286</v>
      </c>
      <c r="X3" s="26" t="s">
        <v>62</v>
      </c>
      <c r="Y3" s="268" t="s">
        <v>61</v>
      </c>
    </row>
    <row r="4" spans="1:26" ht="51">
      <c r="A4" s="270"/>
      <c r="B4" s="272"/>
      <c r="C4" s="26"/>
      <c r="D4" s="4" t="s">
        <v>1</v>
      </c>
      <c r="E4" s="26" t="s">
        <v>0</v>
      </c>
      <c r="F4" s="264"/>
      <c r="G4" s="26"/>
      <c r="H4" s="26"/>
      <c r="I4" s="26"/>
      <c r="J4" s="26"/>
      <c r="K4" s="26"/>
      <c r="L4" s="26"/>
      <c r="M4" s="26"/>
      <c r="N4" s="262"/>
      <c r="O4" s="26"/>
      <c r="P4" s="4"/>
      <c r="Q4" s="4" t="s">
        <v>25</v>
      </c>
      <c r="R4" s="4" t="s">
        <v>26</v>
      </c>
      <c r="S4" s="26"/>
      <c r="T4" s="26"/>
      <c r="U4" s="26"/>
      <c r="V4" s="26"/>
      <c r="W4" s="26"/>
      <c r="X4" s="26"/>
      <c r="Y4" s="268"/>
      <c r="Z4" s="8" t="s">
        <v>1231</v>
      </c>
    </row>
    <row r="5" spans="1:25" s="126" customFormat="1" ht="63.75" hidden="1">
      <c r="A5" s="123" t="s">
        <v>923</v>
      </c>
      <c r="B5" s="124"/>
      <c r="C5" s="23">
        <v>132</v>
      </c>
      <c r="D5" s="161" t="s">
        <v>158</v>
      </c>
      <c r="E5" s="40">
        <v>41283</v>
      </c>
      <c r="F5" s="43" t="s">
        <v>159</v>
      </c>
      <c r="G5" s="43" t="s">
        <v>160</v>
      </c>
      <c r="H5" s="43" t="s">
        <v>161</v>
      </c>
      <c r="I5" s="43" t="s">
        <v>76</v>
      </c>
      <c r="J5" s="43" t="s">
        <v>162</v>
      </c>
      <c r="K5" s="23" t="s">
        <v>50</v>
      </c>
      <c r="L5" s="43">
        <v>5</v>
      </c>
      <c r="M5" s="43">
        <v>0</v>
      </c>
      <c r="N5" s="43">
        <f aca="true" t="shared" si="0" ref="N5:N29">L5+M5</f>
        <v>5</v>
      </c>
      <c r="O5" s="134" t="s">
        <v>808</v>
      </c>
      <c r="P5" s="135" t="s">
        <v>163</v>
      </c>
      <c r="Q5" s="125"/>
      <c r="R5" s="129"/>
      <c r="S5" s="125"/>
      <c r="T5" s="125"/>
      <c r="U5" s="125"/>
      <c r="V5" s="125"/>
      <c r="W5" s="125" t="s">
        <v>876</v>
      </c>
      <c r="X5" s="129"/>
      <c r="Y5" s="129"/>
    </row>
    <row r="6" spans="1:25" s="126" customFormat="1" ht="178.5" hidden="1">
      <c r="A6" s="123" t="s">
        <v>924</v>
      </c>
      <c r="B6" s="128" t="s">
        <v>1074</v>
      </c>
      <c r="C6" s="23">
        <v>133</v>
      </c>
      <c r="D6" s="161" t="s">
        <v>164</v>
      </c>
      <c r="E6" s="40">
        <v>41284</v>
      </c>
      <c r="F6" s="43" t="s">
        <v>165</v>
      </c>
      <c r="G6" s="43" t="s">
        <v>166</v>
      </c>
      <c r="H6" s="43" t="s">
        <v>167</v>
      </c>
      <c r="I6" s="43" t="s">
        <v>168</v>
      </c>
      <c r="J6" s="43" t="s">
        <v>169</v>
      </c>
      <c r="K6" s="23" t="s">
        <v>50</v>
      </c>
      <c r="L6" s="43">
        <v>9</v>
      </c>
      <c r="M6" s="43">
        <v>3</v>
      </c>
      <c r="N6" s="43">
        <f t="shared" si="0"/>
        <v>12</v>
      </c>
      <c r="O6" s="140" t="s">
        <v>809</v>
      </c>
      <c r="P6" s="141" t="s">
        <v>170</v>
      </c>
      <c r="Q6" s="125"/>
      <c r="R6" s="129"/>
      <c r="S6" s="125"/>
      <c r="T6" s="125"/>
      <c r="U6" s="125"/>
      <c r="V6" s="125"/>
      <c r="W6" s="142" t="s">
        <v>914</v>
      </c>
      <c r="X6" s="129"/>
      <c r="Y6" s="129"/>
    </row>
    <row r="7" spans="1:25" ht="178.5" hidden="1">
      <c r="A7" s="106" t="s">
        <v>924</v>
      </c>
      <c r="B7" s="63" t="s">
        <v>1074</v>
      </c>
      <c r="C7" s="22">
        <v>134</v>
      </c>
      <c r="D7" s="74" t="s">
        <v>171</v>
      </c>
      <c r="E7" s="35">
        <v>41284</v>
      </c>
      <c r="F7" s="34" t="s">
        <v>172</v>
      </c>
      <c r="G7" s="34" t="s">
        <v>166</v>
      </c>
      <c r="H7" s="34" t="s">
        <v>173</v>
      </c>
      <c r="I7" s="34" t="s">
        <v>168</v>
      </c>
      <c r="J7" s="34" t="s">
        <v>169</v>
      </c>
      <c r="K7" s="22" t="s">
        <v>50</v>
      </c>
      <c r="L7" s="34">
        <v>7</v>
      </c>
      <c r="M7" s="34">
        <v>5</v>
      </c>
      <c r="N7" s="34">
        <f t="shared" si="0"/>
        <v>12</v>
      </c>
      <c r="O7" s="45" t="s">
        <v>810</v>
      </c>
      <c r="P7" s="37" t="s">
        <v>174</v>
      </c>
      <c r="Q7" s="1"/>
      <c r="R7" s="33"/>
      <c r="S7" s="1"/>
      <c r="T7" s="1"/>
      <c r="U7" s="1"/>
      <c r="V7" s="1"/>
      <c r="W7" s="57" t="s">
        <v>914</v>
      </c>
      <c r="X7" s="33"/>
      <c r="Y7" s="33"/>
    </row>
    <row r="8" spans="1:25" s="126" customFormat="1" ht="165.75" hidden="1">
      <c r="A8" s="123" t="s">
        <v>923</v>
      </c>
      <c r="B8" s="124"/>
      <c r="C8" s="23">
        <v>136</v>
      </c>
      <c r="D8" s="161" t="s">
        <v>176</v>
      </c>
      <c r="E8" s="40">
        <v>41290</v>
      </c>
      <c r="F8" s="43" t="s">
        <v>177</v>
      </c>
      <c r="G8" s="43" t="s">
        <v>178</v>
      </c>
      <c r="H8" s="43" t="s">
        <v>179</v>
      </c>
      <c r="I8" s="43" t="s">
        <v>127</v>
      </c>
      <c r="J8" s="43" t="s">
        <v>180</v>
      </c>
      <c r="K8" s="43" t="s">
        <v>50</v>
      </c>
      <c r="L8" s="43">
        <v>15</v>
      </c>
      <c r="M8" s="43">
        <v>0</v>
      </c>
      <c r="N8" s="43">
        <f t="shared" si="0"/>
        <v>15</v>
      </c>
      <c r="O8" s="143" t="s">
        <v>181</v>
      </c>
      <c r="P8" s="141" t="s">
        <v>182</v>
      </c>
      <c r="Q8" s="125"/>
      <c r="R8" s="129"/>
      <c r="S8" s="125"/>
      <c r="T8" s="125"/>
      <c r="U8" s="125"/>
      <c r="V8" s="125"/>
      <c r="W8" s="142" t="s">
        <v>919</v>
      </c>
      <c r="X8" s="129"/>
      <c r="Y8" s="129"/>
    </row>
    <row r="9" spans="1:25" s="119" customFormat="1" ht="165.75">
      <c r="A9" s="115" t="s">
        <v>1187</v>
      </c>
      <c r="B9" s="116"/>
      <c r="C9" s="121">
        <v>137</v>
      </c>
      <c r="D9" s="167" t="s">
        <v>183</v>
      </c>
      <c r="E9" s="131">
        <v>41292</v>
      </c>
      <c r="F9" s="130" t="s">
        <v>184</v>
      </c>
      <c r="G9" s="130" t="s">
        <v>185</v>
      </c>
      <c r="H9" s="130" t="s">
        <v>186</v>
      </c>
      <c r="I9" s="130" t="s">
        <v>127</v>
      </c>
      <c r="J9" s="130" t="s">
        <v>180</v>
      </c>
      <c r="K9" s="130" t="s">
        <v>50</v>
      </c>
      <c r="L9" s="130">
        <v>4.7</v>
      </c>
      <c r="M9" s="130">
        <v>0</v>
      </c>
      <c r="N9" s="130">
        <f t="shared" si="0"/>
        <v>4.7</v>
      </c>
      <c r="O9" s="146" t="s">
        <v>187</v>
      </c>
      <c r="P9" s="138" t="s">
        <v>188</v>
      </c>
      <c r="Q9" s="259"/>
      <c r="R9" s="120"/>
      <c r="S9" s="259" t="s">
        <v>1216</v>
      </c>
      <c r="T9" s="259" t="s">
        <v>1217</v>
      </c>
      <c r="U9" s="259"/>
      <c r="V9" s="259"/>
      <c r="W9" s="139" t="s">
        <v>916</v>
      </c>
      <c r="X9" s="120"/>
      <c r="Y9" s="120"/>
    </row>
    <row r="10" spans="1:25" s="126" customFormat="1" ht="63.75" hidden="1">
      <c r="A10" s="123" t="s">
        <v>923</v>
      </c>
      <c r="B10" s="124"/>
      <c r="C10" s="23">
        <v>138</v>
      </c>
      <c r="D10" s="161" t="s">
        <v>189</v>
      </c>
      <c r="E10" s="40">
        <v>41296</v>
      </c>
      <c r="F10" s="43" t="s">
        <v>190</v>
      </c>
      <c r="G10" s="43" t="s">
        <v>88</v>
      </c>
      <c r="H10" s="43" t="s">
        <v>191</v>
      </c>
      <c r="I10" s="43" t="s">
        <v>192</v>
      </c>
      <c r="J10" s="43" t="s">
        <v>175</v>
      </c>
      <c r="K10" s="43" t="s">
        <v>51</v>
      </c>
      <c r="L10" s="43">
        <v>3</v>
      </c>
      <c r="M10" s="43">
        <v>0</v>
      </c>
      <c r="N10" s="43">
        <f t="shared" si="0"/>
        <v>3</v>
      </c>
      <c r="O10" s="140" t="s">
        <v>811</v>
      </c>
      <c r="P10" s="141" t="s">
        <v>193</v>
      </c>
      <c r="Q10" s="125"/>
      <c r="R10" s="129"/>
      <c r="S10" s="125"/>
      <c r="T10" s="125"/>
      <c r="U10" s="125"/>
      <c r="V10" s="125"/>
      <c r="W10" s="144" t="s">
        <v>918</v>
      </c>
      <c r="X10" s="129"/>
      <c r="Y10" s="129"/>
    </row>
    <row r="11" spans="1:25" s="126" customFormat="1" ht="114.75" hidden="1">
      <c r="A11" s="123" t="s">
        <v>923</v>
      </c>
      <c r="B11" s="124"/>
      <c r="C11" s="23">
        <v>139</v>
      </c>
      <c r="D11" s="161" t="s">
        <v>194</v>
      </c>
      <c r="E11" s="40">
        <v>41297</v>
      </c>
      <c r="F11" s="43" t="s">
        <v>195</v>
      </c>
      <c r="G11" s="43" t="s">
        <v>160</v>
      </c>
      <c r="H11" s="43" t="s">
        <v>100</v>
      </c>
      <c r="I11" s="133" t="s">
        <v>98</v>
      </c>
      <c r="J11" s="40" t="s">
        <v>99</v>
      </c>
      <c r="K11" s="43" t="s">
        <v>50</v>
      </c>
      <c r="L11" s="43">
        <v>5</v>
      </c>
      <c r="M11" s="43">
        <v>0</v>
      </c>
      <c r="N11" s="43">
        <f t="shared" si="0"/>
        <v>5</v>
      </c>
      <c r="O11" s="140" t="s">
        <v>812</v>
      </c>
      <c r="P11" s="135" t="s">
        <v>196</v>
      </c>
      <c r="Q11" s="125"/>
      <c r="R11" s="129"/>
      <c r="S11" s="125"/>
      <c r="T11" s="125"/>
      <c r="U11" s="125"/>
      <c r="V11" s="125"/>
      <c r="W11" s="125" t="s">
        <v>113</v>
      </c>
      <c r="X11" s="129"/>
      <c r="Y11" s="129"/>
    </row>
    <row r="12" spans="1:25" s="126" customFormat="1" ht="63.75" hidden="1">
      <c r="A12" s="123" t="s">
        <v>923</v>
      </c>
      <c r="B12" s="124"/>
      <c r="C12" s="23">
        <v>140</v>
      </c>
      <c r="D12" s="161" t="s">
        <v>197</v>
      </c>
      <c r="E12" s="40">
        <v>41297</v>
      </c>
      <c r="F12" s="43" t="s">
        <v>198</v>
      </c>
      <c r="G12" s="43" t="s">
        <v>160</v>
      </c>
      <c r="H12" s="43" t="s">
        <v>199</v>
      </c>
      <c r="I12" s="43" t="s">
        <v>76</v>
      </c>
      <c r="J12" s="43" t="s">
        <v>162</v>
      </c>
      <c r="K12" s="43" t="s">
        <v>50</v>
      </c>
      <c r="L12" s="43">
        <v>5</v>
      </c>
      <c r="M12" s="43">
        <v>0</v>
      </c>
      <c r="N12" s="43">
        <f t="shared" si="0"/>
        <v>5</v>
      </c>
      <c r="O12" s="140" t="s">
        <v>813</v>
      </c>
      <c r="P12" s="135" t="s">
        <v>200</v>
      </c>
      <c r="Q12" s="125"/>
      <c r="R12" s="129"/>
      <c r="S12" s="125"/>
      <c r="T12" s="125"/>
      <c r="U12" s="125"/>
      <c r="V12" s="125"/>
      <c r="W12" s="125" t="s">
        <v>876</v>
      </c>
      <c r="X12" s="129"/>
      <c r="Y12" s="129"/>
    </row>
    <row r="13" spans="1:25" s="119" customFormat="1" ht="63.75">
      <c r="A13" s="115" t="s">
        <v>1166</v>
      </c>
      <c r="B13" s="136" t="s">
        <v>1077</v>
      </c>
      <c r="C13" s="121">
        <v>141</v>
      </c>
      <c r="D13" s="167" t="s">
        <v>201</v>
      </c>
      <c r="E13" s="131">
        <v>41298</v>
      </c>
      <c r="F13" s="130" t="s">
        <v>202</v>
      </c>
      <c r="G13" s="130" t="s">
        <v>203</v>
      </c>
      <c r="H13" s="130" t="s">
        <v>204</v>
      </c>
      <c r="I13" s="130" t="s">
        <v>205</v>
      </c>
      <c r="J13" s="131" t="s">
        <v>97</v>
      </c>
      <c r="K13" s="130" t="s">
        <v>50</v>
      </c>
      <c r="L13" s="130">
        <v>15</v>
      </c>
      <c r="M13" s="130">
        <v>0</v>
      </c>
      <c r="N13" s="130">
        <f t="shared" si="0"/>
        <v>15</v>
      </c>
      <c r="O13" s="130" t="s">
        <v>206</v>
      </c>
      <c r="P13" s="145" t="s">
        <v>207</v>
      </c>
      <c r="Q13" s="259" t="s">
        <v>74</v>
      </c>
      <c r="R13" s="120" t="s">
        <v>74</v>
      </c>
      <c r="S13" s="145" t="s">
        <v>921</v>
      </c>
      <c r="T13" s="130" t="s">
        <v>922</v>
      </c>
      <c r="U13" s="145" t="s">
        <v>921</v>
      </c>
      <c r="V13" s="259" t="s">
        <v>53</v>
      </c>
      <c r="W13" s="259" t="s">
        <v>66</v>
      </c>
      <c r="X13" s="120"/>
      <c r="Y13" s="120" t="s">
        <v>110</v>
      </c>
    </row>
    <row r="14" spans="1:25" s="126" customFormat="1" ht="63.75" hidden="1">
      <c r="A14" s="123" t="s">
        <v>923</v>
      </c>
      <c r="B14" s="124"/>
      <c r="C14" s="23">
        <v>142</v>
      </c>
      <c r="D14" s="161" t="s">
        <v>208</v>
      </c>
      <c r="E14" s="40">
        <v>41298</v>
      </c>
      <c r="F14" s="43" t="s">
        <v>209</v>
      </c>
      <c r="G14" s="43" t="s">
        <v>160</v>
      </c>
      <c r="H14" s="43" t="s">
        <v>210</v>
      </c>
      <c r="I14" s="43" t="s">
        <v>76</v>
      </c>
      <c r="J14" s="43" t="s">
        <v>162</v>
      </c>
      <c r="K14" s="43" t="s">
        <v>50</v>
      </c>
      <c r="L14" s="43">
        <v>5</v>
      </c>
      <c r="M14" s="43">
        <v>0</v>
      </c>
      <c r="N14" s="43">
        <f t="shared" si="0"/>
        <v>5</v>
      </c>
      <c r="O14" s="140" t="s">
        <v>814</v>
      </c>
      <c r="P14" s="135" t="s">
        <v>1089</v>
      </c>
      <c r="Q14" s="125"/>
      <c r="R14" s="129"/>
      <c r="S14" s="125"/>
      <c r="T14" s="125"/>
      <c r="U14" s="125"/>
      <c r="V14" s="125"/>
      <c r="W14" s="125" t="s">
        <v>876</v>
      </c>
      <c r="X14" s="129"/>
      <c r="Y14" s="129"/>
    </row>
    <row r="15" spans="1:25" ht="40.5" customHeight="1" hidden="1">
      <c r="A15" s="106"/>
      <c r="B15" s="62" t="s">
        <v>930</v>
      </c>
      <c r="C15" s="24">
        <v>143</v>
      </c>
      <c r="D15" s="74" t="s">
        <v>211</v>
      </c>
      <c r="E15" s="35">
        <v>41304</v>
      </c>
      <c r="F15" s="34" t="s">
        <v>212</v>
      </c>
      <c r="G15" s="34" t="s">
        <v>88</v>
      </c>
      <c r="H15" s="34" t="s">
        <v>213</v>
      </c>
      <c r="I15" s="34" t="s">
        <v>69</v>
      </c>
      <c r="J15" s="34" t="s">
        <v>180</v>
      </c>
      <c r="K15" s="34" t="s">
        <v>50</v>
      </c>
      <c r="L15" s="34">
        <v>3</v>
      </c>
      <c r="M15" s="34">
        <v>0</v>
      </c>
      <c r="N15" s="34">
        <f t="shared" si="0"/>
        <v>3</v>
      </c>
      <c r="O15" s="42" t="s">
        <v>815</v>
      </c>
      <c r="P15" s="37" t="s">
        <v>214</v>
      </c>
      <c r="Q15" s="1"/>
      <c r="R15" s="33"/>
      <c r="S15" s="1"/>
      <c r="T15" s="1"/>
      <c r="U15" s="1"/>
      <c r="V15" s="1"/>
      <c r="W15" s="25" t="s">
        <v>920</v>
      </c>
      <c r="X15" s="33"/>
      <c r="Y15" s="33"/>
    </row>
    <row r="16" spans="1:25" s="119" customFormat="1" ht="33.75" customHeight="1">
      <c r="A16" s="115" t="s">
        <v>1094</v>
      </c>
      <c r="B16" s="116"/>
      <c r="C16" s="121">
        <v>144</v>
      </c>
      <c r="D16" s="167" t="s">
        <v>215</v>
      </c>
      <c r="E16" s="131">
        <v>41310</v>
      </c>
      <c r="F16" s="130" t="s">
        <v>90</v>
      </c>
      <c r="G16" s="130" t="s">
        <v>88</v>
      </c>
      <c r="H16" s="130" t="s">
        <v>216</v>
      </c>
      <c r="I16" s="130" t="s">
        <v>217</v>
      </c>
      <c r="J16" s="130" t="s">
        <v>162</v>
      </c>
      <c r="K16" s="130" t="s">
        <v>50</v>
      </c>
      <c r="L16" s="130">
        <v>0</v>
      </c>
      <c r="M16" s="130">
        <v>3</v>
      </c>
      <c r="N16" s="130">
        <f t="shared" si="0"/>
        <v>3</v>
      </c>
      <c r="O16" s="137" t="s">
        <v>816</v>
      </c>
      <c r="P16" s="145" t="s">
        <v>218</v>
      </c>
      <c r="Q16" s="259" t="s">
        <v>74</v>
      </c>
      <c r="R16" s="120" t="s">
        <v>74</v>
      </c>
      <c r="S16" s="145" t="s">
        <v>883</v>
      </c>
      <c r="T16" s="137" t="s">
        <v>877</v>
      </c>
      <c r="U16" s="145" t="s">
        <v>883</v>
      </c>
      <c r="V16" s="259" t="s">
        <v>53</v>
      </c>
      <c r="W16" s="259" t="s">
        <v>66</v>
      </c>
      <c r="X16" s="120"/>
      <c r="Y16" s="120" t="s">
        <v>110</v>
      </c>
    </row>
    <row r="17" spans="1:25" s="119" customFormat="1" ht="45">
      <c r="A17" s="115" t="s">
        <v>923</v>
      </c>
      <c r="B17" s="116"/>
      <c r="C17" s="121">
        <v>145</v>
      </c>
      <c r="D17" s="167" t="s">
        <v>219</v>
      </c>
      <c r="E17" s="131">
        <v>41312</v>
      </c>
      <c r="F17" s="130" t="s">
        <v>220</v>
      </c>
      <c r="G17" s="130" t="s">
        <v>221</v>
      </c>
      <c r="H17" s="130" t="s">
        <v>222</v>
      </c>
      <c r="I17" s="130" t="s">
        <v>223</v>
      </c>
      <c r="J17" s="130" t="s">
        <v>224</v>
      </c>
      <c r="K17" s="130" t="s">
        <v>50</v>
      </c>
      <c r="L17" s="130">
        <v>15</v>
      </c>
      <c r="M17" s="130">
        <v>0</v>
      </c>
      <c r="N17" s="130">
        <f t="shared" si="0"/>
        <v>15</v>
      </c>
      <c r="O17" s="146" t="s">
        <v>225</v>
      </c>
      <c r="P17" s="145" t="s">
        <v>226</v>
      </c>
      <c r="Q17" s="259" t="s">
        <v>74</v>
      </c>
      <c r="R17" s="120" t="s">
        <v>74</v>
      </c>
      <c r="S17" s="145" t="s">
        <v>884</v>
      </c>
      <c r="T17" s="137" t="s">
        <v>878</v>
      </c>
      <c r="U17" s="145" t="s">
        <v>884</v>
      </c>
      <c r="V17" s="259" t="s">
        <v>53</v>
      </c>
      <c r="W17" s="259" t="s">
        <v>66</v>
      </c>
      <c r="X17" s="120"/>
      <c r="Y17" s="120" t="s">
        <v>110</v>
      </c>
    </row>
    <row r="18" spans="1:25" s="119" customFormat="1" ht="39.75" customHeight="1">
      <c r="A18" s="115" t="s">
        <v>923</v>
      </c>
      <c r="B18" s="116"/>
      <c r="C18" s="121">
        <v>146</v>
      </c>
      <c r="D18" s="167" t="s">
        <v>227</v>
      </c>
      <c r="E18" s="131">
        <v>41313</v>
      </c>
      <c r="F18" s="130" t="s">
        <v>228</v>
      </c>
      <c r="G18" s="130" t="s">
        <v>107</v>
      </c>
      <c r="H18" s="130" t="s">
        <v>229</v>
      </c>
      <c r="I18" s="130" t="s">
        <v>230</v>
      </c>
      <c r="J18" s="146" t="s">
        <v>231</v>
      </c>
      <c r="K18" s="130" t="s">
        <v>50</v>
      </c>
      <c r="L18" s="130">
        <v>4</v>
      </c>
      <c r="M18" s="130">
        <v>0</v>
      </c>
      <c r="N18" s="130">
        <f t="shared" si="0"/>
        <v>4</v>
      </c>
      <c r="O18" s="137" t="s">
        <v>817</v>
      </c>
      <c r="P18" s="138" t="s">
        <v>232</v>
      </c>
      <c r="Q18" s="259"/>
      <c r="R18" s="120"/>
      <c r="S18" s="259"/>
      <c r="T18" s="259"/>
      <c r="U18" s="259"/>
      <c r="V18" s="259"/>
      <c r="W18" s="139" t="s">
        <v>917</v>
      </c>
      <c r="X18" s="120"/>
      <c r="Y18" s="120"/>
    </row>
    <row r="19" spans="1:25" ht="43.5" customHeight="1" hidden="1">
      <c r="A19" s="106"/>
      <c r="B19" s="61" t="s">
        <v>1135</v>
      </c>
      <c r="C19" s="22">
        <v>147</v>
      </c>
      <c r="D19" s="228" t="s">
        <v>233</v>
      </c>
      <c r="E19" s="38">
        <v>41316</v>
      </c>
      <c r="F19" s="39" t="s">
        <v>234</v>
      </c>
      <c r="G19" s="39" t="s">
        <v>107</v>
      </c>
      <c r="H19" s="39" t="s">
        <v>235</v>
      </c>
      <c r="I19" s="39" t="s">
        <v>83</v>
      </c>
      <c r="J19" s="39" t="s">
        <v>236</v>
      </c>
      <c r="K19" s="34" t="s">
        <v>50</v>
      </c>
      <c r="L19" s="39">
        <v>15</v>
      </c>
      <c r="M19" s="39">
        <v>0</v>
      </c>
      <c r="N19" s="39">
        <f t="shared" si="0"/>
        <v>15</v>
      </c>
      <c r="O19" s="41"/>
      <c r="P19" s="36" t="s">
        <v>237</v>
      </c>
      <c r="Q19" s="1"/>
      <c r="R19" s="33"/>
      <c r="S19" s="1"/>
      <c r="T19" s="1"/>
      <c r="U19" s="1"/>
      <c r="V19" s="1"/>
      <c r="W19" s="1"/>
      <c r="X19" s="33"/>
      <c r="Y19" s="33"/>
    </row>
    <row r="20" spans="1:25" s="126" customFormat="1" ht="49.5" customHeight="1" hidden="1">
      <c r="A20" s="123" t="s">
        <v>923</v>
      </c>
      <c r="B20" s="124"/>
      <c r="C20" s="23">
        <v>148</v>
      </c>
      <c r="D20" s="161" t="s">
        <v>238</v>
      </c>
      <c r="E20" s="40">
        <v>41324</v>
      </c>
      <c r="F20" s="43" t="s">
        <v>239</v>
      </c>
      <c r="G20" s="43" t="s">
        <v>240</v>
      </c>
      <c r="H20" s="43" t="s">
        <v>241</v>
      </c>
      <c r="I20" s="43" t="s">
        <v>76</v>
      </c>
      <c r="J20" s="43" t="s">
        <v>162</v>
      </c>
      <c r="K20" s="43" t="s">
        <v>50</v>
      </c>
      <c r="L20" s="43">
        <v>4</v>
      </c>
      <c r="M20" s="43">
        <v>0</v>
      </c>
      <c r="N20" s="43">
        <f t="shared" si="0"/>
        <v>4</v>
      </c>
      <c r="O20" s="140" t="s">
        <v>818</v>
      </c>
      <c r="P20" s="135" t="s">
        <v>242</v>
      </c>
      <c r="Q20" s="125"/>
      <c r="R20" s="129"/>
      <c r="S20" s="125"/>
      <c r="T20" s="125"/>
      <c r="U20" s="125"/>
      <c r="V20" s="125"/>
      <c r="W20" s="125" t="s">
        <v>876</v>
      </c>
      <c r="X20" s="129"/>
      <c r="Y20" s="129"/>
    </row>
    <row r="21" spans="1:25" s="119" customFormat="1" ht="45">
      <c r="A21" s="115" t="s">
        <v>1094</v>
      </c>
      <c r="B21" s="116"/>
      <c r="C21" s="121">
        <v>149</v>
      </c>
      <c r="D21" s="167" t="s">
        <v>243</v>
      </c>
      <c r="E21" s="131">
        <v>41330</v>
      </c>
      <c r="F21" s="130" t="s">
        <v>244</v>
      </c>
      <c r="G21" s="130" t="s">
        <v>245</v>
      </c>
      <c r="H21" s="130" t="s">
        <v>246</v>
      </c>
      <c r="I21" s="130" t="s">
        <v>217</v>
      </c>
      <c r="J21" s="130" t="s">
        <v>162</v>
      </c>
      <c r="K21" s="130" t="s">
        <v>50</v>
      </c>
      <c r="L21" s="130">
        <v>0</v>
      </c>
      <c r="M21" s="130">
        <v>5</v>
      </c>
      <c r="N21" s="130">
        <f t="shared" si="0"/>
        <v>5</v>
      </c>
      <c r="O21" s="137" t="s">
        <v>819</v>
      </c>
      <c r="P21" s="145" t="s">
        <v>247</v>
      </c>
      <c r="Q21" s="259" t="s">
        <v>74</v>
      </c>
      <c r="R21" s="120" t="s">
        <v>74</v>
      </c>
      <c r="S21" s="145" t="s">
        <v>885</v>
      </c>
      <c r="T21" s="137" t="s">
        <v>879</v>
      </c>
      <c r="U21" s="145" t="s">
        <v>885</v>
      </c>
      <c r="V21" s="259" t="s">
        <v>53</v>
      </c>
      <c r="W21" s="259" t="s">
        <v>66</v>
      </c>
      <c r="X21" s="120"/>
      <c r="Y21" s="120" t="s">
        <v>110</v>
      </c>
    </row>
    <row r="22" spans="1:25" s="119" customFormat="1" ht="51.75" customHeight="1">
      <c r="A22" s="115" t="s">
        <v>923</v>
      </c>
      <c r="B22" s="116"/>
      <c r="C22" s="121">
        <v>150</v>
      </c>
      <c r="D22" s="167" t="s">
        <v>248</v>
      </c>
      <c r="E22" s="131">
        <v>41332</v>
      </c>
      <c r="F22" s="130" t="s">
        <v>249</v>
      </c>
      <c r="G22" s="130" t="s">
        <v>250</v>
      </c>
      <c r="H22" s="130" t="s">
        <v>251</v>
      </c>
      <c r="I22" s="130" t="s">
        <v>252</v>
      </c>
      <c r="J22" s="130" t="s">
        <v>180</v>
      </c>
      <c r="K22" s="130" t="s">
        <v>50</v>
      </c>
      <c r="L22" s="130">
        <v>7</v>
      </c>
      <c r="M22" s="130">
        <v>0</v>
      </c>
      <c r="N22" s="130">
        <f t="shared" si="0"/>
        <v>7</v>
      </c>
      <c r="O22" s="137" t="s">
        <v>820</v>
      </c>
      <c r="P22" s="138" t="s">
        <v>253</v>
      </c>
      <c r="Q22" s="259" t="s">
        <v>74</v>
      </c>
      <c r="R22" s="120" t="s">
        <v>74</v>
      </c>
      <c r="S22" s="259" t="s">
        <v>886</v>
      </c>
      <c r="T22" s="137" t="s">
        <v>880</v>
      </c>
      <c r="U22" s="259" t="s">
        <v>886</v>
      </c>
      <c r="V22" s="259" t="s">
        <v>53</v>
      </c>
      <c r="W22" s="147" t="s">
        <v>889</v>
      </c>
      <c r="X22" s="120"/>
      <c r="Y22" s="120" t="s">
        <v>110</v>
      </c>
    </row>
    <row r="23" spans="1:25" s="126" customFormat="1" ht="63" customHeight="1" hidden="1">
      <c r="A23" s="123" t="s">
        <v>923</v>
      </c>
      <c r="B23" s="124"/>
      <c r="C23" s="23">
        <v>151</v>
      </c>
      <c r="D23" s="161" t="s">
        <v>254</v>
      </c>
      <c r="E23" s="40">
        <v>41334</v>
      </c>
      <c r="F23" s="43" t="s">
        <v>255</v>
      </c>
      <c r="G23" s="43" t="s">
        <v>256</v>
      </c>
      <c r="H23" s="43" t="s">
        <v>257</v>
      </c>
      <c r="I23" s="43" t="s">
        <v>98</v>
      </c>
      <c r="J23" s="43" t="s">
        <v>98</v>
      </c>
      <c r="K23" s="43" t="s">
        <v>50</v>
      </c>
      <c r="L23" s="43">
        <v>15</v>
      </c>
      <c r="M23" s="43">
        <v>0</v>
      </c>
      <c r="N23" s="43">
        <f t="shared" si="0"/>
        <v>15</v>
      </c>
      <c r="O23" s="140" t="s">
        <v>821</v>
      </c>
      <c r="P23" s="141" t="s">
        <v>258</v>
      </c>
      <c r="Q23" s="125"/>
      <c r="R23" s="129"/>
      <c r="S23" s="125"/>
      <c r="T23" s="125"/>
      <c r="U23" s="125"/>
      <c r="V23" s="125"/>
      <c r="W23" s="142" t="s">
        <v>915</v>
      </c>
      <c r="X23" s="129"/>
      <c r="Y23" s="129"/>
    </row>
    <row r="24" spans="1:25" s="119" customFormat="1" ht="45">
      <c r="A24" s="115" t="s">
        <v>923</v>
      </c>
      <c r="B24" s="116"/>
      <c r="C24" s="121">
        <v>152</v>
      </c>
      <c r="D24" s="167" t="s">
        <v>259</v>
      </c>
      <c r="E24" s="131">
        <v>41338</v>
      </c>
      <c r="F24" s="130" t="s">
        <v>260</v>
      </c>
      <c r="G24" s="130" t="s">
        <v>261</v>
      </c>
      <c r="H24" s="130" t="s">
        <v>262</v>
      </c>
      <c r="I24" s="130">
        <v>1160</v>
      </c>
      <c r="J24" s="130" t="s">
        <v>112</v>
      </c>
      <c r="K24" s="130" t="s">
        <v>50</v>
      </c>
      <c r="L24" s="130">
        <v>5</v>
      </c>
      <c r="M24" s="130">
        <v>0</v>
      </c>
      <c r="N24" s="130">
        <f t="shared" si="0"/>
        <v>5</v>
      </c>
      <c r="O24" s="137" t="s">
        <v>822</v>
      </c>
      <c r="P24" s="145" t="s">
        <v>263</v>
      </c>
      <c r="Q24" s="259" t="s">
        <v>74</v>
      </c>
      <c r="R24" s="120" t="s">
        <v>74</v>
      </c>
      <c r="S24" s="145" t="s">
        <v>887</v>
      </c>
      <c r="T24" s="137" t="s">
        <v>881</v>
      </c>
      <c r="U24" s="145" t="s">
        <v>887</v>
      </c>
      <c r="V24" s="259" t="s">
        <v>53</v>
      </c>
      <c r="W24" s="259" t="s">
        <v>66</v>
      </c>
      <c r="X24" s="120"/>
      <c r="Y24" s="120" t="s">
        <v>110</v>
      </c>
    </row>
    <row r="25" spans="1:25" s="126" customFormat="1" ht="30" hidden="1">
      <c r="A25" s="123" t="s">
        <v>1091</v>
      </c>
      <c r="B25" s="124"/>
      <c r="C25" s="23">
        <v>153</v>
      </c>
      <c r="D25" s="161" t="s">
        <v>264</v>
      </c>
      <c r="E25" s="40">
        <v>41338</v>
      </c>
      <c r="F25" s="43" t="s">
        <v>265</v>
      </c>
      <c r="G25" s="43" t="s">
        <v>93</v>
      </c>
      <c r="H25" s="43" t="s">
        <v>266</v>
      </c>
      <c r="I25" s="43" t="s">
        <v>217</v>
      </c>
      <c r="J25" s="43" t="s">
        <v>162</v>
      </c>
      <c r="K25" s="43" t="s">
        <v>50</v>
      </c>
      <c r="L25" s="43">
        <v>5</v>
      </c>
      <c r="M25" s="43">
        <v>0</v>
      </c>
      <c r="N25" s="43">
        <f t="shared" si="0"/>
        <v>5</v>
      </c>
      <c r="O25" s="134" t="s">
        <v>823</v>
      </c>
      <c r="P25" s="135" t="s">
        <v>267</v>
      </c>
      <c r="Q25" s="125"/>
      <c r="R25" s="129"/>
      <c r="S25" s="135"/>
      <c r="T25" s="140"/>
      <c r="U25" s="135"/>
      <c r="V25" s="125"/>
      <c r="W25" s="125" t="s">
        <v>66</v>
      </c>
      <c r="X25" s="129"/>
      <c r="Y25" s="129"/>
    </row>
    <row r="26" spans="1:25" s="119" customFormat="1" ht="45">
      <c r="A26" s="115" t="s">
        <v>1095</v>
      </c>
      <c r="B26" s="116"/>
      <c r="C26" s="121">
        <v>154</v>
      </c>
      <c r="D26" s="167" t="s">
        <v>268</v>
      </c>
      <c r="E26" s="131">
        <v>41338</v>
      </c>
      <c r="F26" s="130" t="s">
        <v>269</v>
      </c>
      <c r="G26" s="130" t="s">
        <v>28</v>
      </c>
      <c r="H26" s="130" t="s">
        <v>270</v>
      </c>
      <c r="I26" s="130" t="s">
        <v>217</v>
      </c>
      <c r="J26" s="130" t="s">
        <v>162</v>
      </c>
      <c r="K26" s="130" t="s">
        <v>50</v>
      </c>
      <c r="L26" s="130">
        <v>3</v>
      </c>
      <c r="M26" s="130">
        <v>0</v>
      </c>
      <c r="N26" s="130">
        <f t="shared" si="0"/>
        <v>3</v>
      </c>
      <c r="O26" s="137" t="s">
        <v>824</v>
      </c>
      <c r="P26" s="145" t="s">
        <v>271</v>
      </c>
      <c r="Q26" s="259" t="s">
        <v>74</v>
      </c>
      <c r="R26" s="120" t="s">
        <v>74</v>
      </c>
      <c r="S26" s="145" t="s">
        <v>888</v>
      </c>
      <c r="T26" s="137" t="s">
        <v>882</v>
      </c>
      <c r="U26" s="145" t="s">
        <v>888</v>
      </c>
      <c r="V26" s="259" t="s">
        <v>53</v>
      </c>
      <c r="W26" s="259" t="s">
        <v>66</v>
      </c>
      <c r="X26" s="120"/>
      <c r="Y26" s="120" t="s">
        <v>110</v>
      </c>
    </row>
    <row r="27" spans="1:25" s="126" customFormat="1" ht="45.75" customHeight="1" hidden="1">
      <c r="A27" s="123" t="s">
        <v>923</v>
      </c>
      <c r="B27" s="124"/>
      <c r="C27" s="23">
        <v>155</v>
      </c>
      <c r="D27" s="161" t="s">
        <v>272</v>
      </c>
      <c r="E27" s="40">
        <v>41346</v>
      </c>
      <c r="F27" s="43" t="s">
        <v>273</v>
      </c>
      <c r="G27" s="43" t="s">
        <v>250</v>
      </c>
      <c r="H27" s="43" t="s">
        <v>274</v>
      </c>
      <c r="I27" s="43" t="s">
        <v>127</v>
      </c>
      <c r="J27" s="43" t="s">
        <v>180</v>
      </c>
      <c r="K27" s="43" t="s">
        <v>50</v>
      </c>
      <c r="L27" s="43">
        <v>7</v>
      </c>
      <c r="M27" s="43">
        <v>3</v>
      </c>
      <c r="N27" s="43">
        <f t="shared" si="0"/>
        <v>10</v>
      </c>
      <c r="O27" s="140" t="s">
        <v>825</v>
      </c>
      <c r="P27" s="135" t="s">
        <v>275</v>
      </c>
      <c r="Q27" s="125"/>
      <c r="R27" s="129"/>
      <c r="S27" s="125"/>
      <c r="T27" s="125"/>
      <c r="U27" s="125"/>
      <c r="V27" s="125"/>
      <c r="W27" s="142" t="s">
        <v>913</v>
      </c>
      <c r="X27" s="129"/>
      <c r="Y27" s="129"/>
    </row>
    <row r="28" spans="1:25" ht="38.25" hidden="1">
      <c r="A28" s="106"/>
      <c r="B28" s="62" t="s">
        <v>931</v>
      </c>
      <c r="C28" s="22">
        <v>156</v>
      </c>
      <c r="D28" s="228" t="s">
        <v>276</v>
      </c>
      <c r="E28" s="38">
        <v>41346</v>
      </c>
      <c r="F28" s="39" t="s">
        <v>277</v>
      </c>
      <c r="G28" s="39" t="s">
        <v>278</v>
      </c>
      <c r="H28" s="34" t="s">
        <v>279</v>
      </c>
      <c r="I28" s="34" t="s">
        <v>127</v>
      </c>
      <c r="J28" s="34" t="s">
        <v>180</v>
      </c>
      <c r="K28" s="34" t="s">
        <v>50</v>
      </c>
      <c r="L28" s="39">
        <v>10</v>
      </c>
      <c r="M28" s="39">
        <v>0</v>
      </c>
      <c r="N28" s="39">
        <f t="shared" si="0"/>
        <v>10</v>
      </c>
      <c r="O28" s="41"/>
      <c r="P28" s="36" t="s">
        <v>280</v>
      </c>
      <c r="Q28" s="1"/>
      <c r="R28" s="33"/>
      <c r="S28" s="1"/>
      <c r="T28" s="1"/>
      <c r="U28" s="1"/>
      <c r="V28" s="1"/>
      <c r="W28" s="1"/>
      <c r="X28" s="33"/>
      <c r="Y28" s="33"/>
    </row>
    <row r="29" spans="1:25" ht="25.5" hidden="1">
      <c r="A29" s="106"/>
      <c r="B29" s="62" t="s">
        <v>931</v>
      </c>
      <c r="C29" s="22">
        <v>157</v>
      </c>
      <c r="D29" s="228" t="s">
        <v>281</v>
      </c>
      <c r="E29" s="38">
        <v>41346</v>
      </c>
      <c r="F29" s="39" t="s">
        <v>282</v>
      </c>
      <c r="G29" s="39" t="s">
        <v>278</v>
      </c>
      <c r="H29" s="34" t="s">
        <v>283</v>
      </c>
      <c r="I29" s="34" t="s">
        <v>284</v>
      </c>
      <c r="J29" s="34" t="s">
        <v>180</v>
      </c>
      <c r="K29" s="34" t="s">
        <v>50</v>
      </c>
      <c r="L29" s="39">
        <v>5</v>
      </c>
      <c r="M29" s="39">
        <v>0</v>
      </c>
      <c r="N29" s="39">
        <f t="shared" si="0"/>
        <v>5</v>
      </c>
      <c r="O29" s="41"/>
      <c r="P29" s="36" t="s">
        <v>285</v>
      </c>
      <c r="Q29" s="1"/>
      <c r="R29" s="33"/>
      <c r="S29" s="1"/>
      <c r="T29" s="1"/>
      <c r="U29" s="1"/>
      <c r="V29" s="1"/>
      <c r="W29" s="1"/>
      <c r="X29" s="33"/>
      <c r="Y29" s="33"/>
    </row>
    <row r="30" spans="1:25" s="126" customFormat="1" ht="42.75" customHeight="1" hidden="1">
      <c r="A30" s="123" t="s">
        <v>1088</v>
      </c>
      <c r="B30" s="124"/>
      <c r="C30" s="23">
        <v>158</v>
      </c>
      <c r="D30" s="161" t="s">
        <v>650</v>
      </c>
      <c r="E30" s="40">
        <v>41347</v>
      </c>
      <c r="F30" s="43" t="s">
        <v>288</v>
      </c>
      <c r="G30" s="43" t="s">
        <v>289</v>
      </c>
      <c r="H30" s="43" t="s">
        <v>290</v>
      </c>
      <c r="I30" s="43" t="s">
        <v>291</v>
      </c>
      <c r="J30" s="43" t="s">
        <v>292</v>
      </c>
      <c r="K30" s="43" t="s">
        <v>50</v>
      </c>
      <c r="L30" s="43">
        <v>13</v>
      </c>
      <c r="M30" s="43">
        <v>0</v>
      </c>
      <c r="N30" s="43">
        <f aca="true" t="shared" si="1" ref="N30:N91">L30+M30</f>
        <v>13</v>
      </c>
      <c r="O30" s="140"/>
      <c r="P30" s="135" t="s">
        <v>294</v>
      </c>
      <c r="Q30" s="43"/>
      <c r="R30" s="43"/>
      <c r="S30" s="125"/>
      <c r="T30" s="125"/>
      <c r="U30" s="125"/>
      <c r="V30" s="125"/>
      <c r="W30" s="142" t="s">
        <v>912</v>
      </c>
      <c r="X30" s="129"/>
      <c r="Y30" s="129"/>
    </row>
    <row r="31" spans="1:25" s="119" customFormat="1" ht="25.5">
      <c r="A31" s="115" t="s">
        <v>923</v>
      </c>
      <c r="B31" s="116" t="s">
        <v>1092</v>
      </c>
      <c r="C31" s="121">
        <v>159</v>
      </c>
      <c r="D31" s="167" t="s">
        <v>651</v>
      </c>
      <c r="E31" s="131">
        <v>41351</v>
      </c>
      <c r="F31" s="130" t="s">
        <v>295</v>
      </c>
      <c r="G31" s="130" t="s">
        <v>28</v>
      </c>
      <c r="H31" s="130" t="s">
        <v>296</v>
      </c>
      <c r="I31" s="130" t="s">
        <v>297</v>
      </c>
      <c r="J31" s="130" t="s">
        <v>292</v>
      </c>
      <c r="K31" s="130" t="s">
        <v>50</v>
      </c>
      <c r="L31" s="130">
        <v>4</v>
      </c>
      <c r="M31" s="130">
        <v>0</v>
      </c>
      <c r="N31" s="130">
        <f t="shared" si="1"/>
        <v>4</v>
      </c>
      <c r="O31" s="130" t="s">
        <v>298</v>
      </c>
      <c r="P31" s="145" t="s">
        <v>299</v>
      </c>
      <c r="Q31" s="130" t="s">
        <v>74</v>
      </c>
      <c r="R31" s="130" t="s">
        <v>74</v>
      </c>
      <c r="S31" s="259"/>
      <c r="T31" s="130" t="s">
        <v>890</v>
      </c>
      <c r="U31" s="259"/>
      <c r="V31" s="259" t="s">
        <v>53</v>
      </c>
      <c r="W31" s="259" t="s">
        <v>66</v>
      </c>
      <c r="X31" s="120"/>
      <c r="Y31" s="120" t="s">
        <v>110</v>
      </c>
    </row>
    <row r="32" spans="1:25" ht="89.25" hidden="1">
      <c r="A32" s="106"/>
      <c r="B32" s="271" t="s">
        <v>932</v>
      </c>
      <c r="C32" s="22">
        <v>160</v>
      </c>
      <c r="D32" s="228" t="s">
        <v>652</v>
      </c>
      <c r="E32" s="38">
        <v>41352</v>
      </c>
      <c r="F32" s="39" t="s">
        <v>120</v>
      </c>
      <c r="G32" s="39" t="s">
        <v>300</v>
      </c>
      <c r="H32" s="39" t="s">
        <v>235</v>
      </c>
      <c r="I32" s="39" t="s">
        <v>83</v>
      </c>
      <c r="J32" s="39" t="s">
        <v>236</v>
      </c>
      <c r="K32" s="34" t="s">
        <v>50</v>
      </c>
      <c r="L32" s="39">
        <v>15</v>
      </c>
      <c r="M32" s="39">
        <v>0</v>
      </c>
      <c r="N32" s="39">
        <f t="shared" si="1"/>
        <v>15</v>
      </c>
      <c r="O32" s="44" t="s">
        <v>301</v>
      </c>
      <c r="P32" s="37" t="s">
        <v>302</v>
      </c>
      <c r="Q32" s="39"/>
      <c r="R32" s="39"/>
      <c r="S32" s="1"/>
      <c r="T32" s="1"/>
      <c r="U32" s="1"/>
      <c r="V32" s="1"/>
      <c r="W32" s="57" t="s">
        <v>911</v>
      </c>
      <c r="X32" s="33"/>
      <c r="Y32" s="33"/>
    </row>
    <row r="33" spans="1:25" ht="89.25" hidden="1">
      <c r="A33" s="106"/>
      <c r="B33" s="273"/>
      <c r="C33" s="22">
        <v>161</v>
      </c>
      <c r="D33" s="228" t="s">
        <v>653</v>
      </c>
      <c r="E33" s="38">
        <v>41352</v>
      </c>
      <c r="F33" s="39" t="s">
        <v>120</v>
      </c>
      <c r="G33" s="39" t="s">
        <v>303</v>
      </c>
      <c r="H33" s="39" t="s">
        <v>235</v>
      </c>
      <c r="I33" s="39" t="s">
        <v>83</v>
      </c>
      <c r="J33" s="39" t="s">
        <v>236</v>
      </c>
      <c r="K33" s="34" t="s">
        <v>50</v>
      </c>
      <c r="L33" s="39">
        <v>15</v>
      </c>
      <c r="M33" s="39">
        <v>0</v>
      </c>
      <c r="N33" s="39">
        <f t="shared" si="1"/>
        <v>15</v>
      </c>
      <c r="O33" s="44" t="s">
        <v>304</v>
      </c>
      <c r="P33" s="36" t="s">
        <v>305</v>
      </c>
      <c r="Q33" s="39"/>
      <c r="R33" s="39"/>
      <c r="S33" s="1"/>
      <c r="T33" s="1"/>
      <c r="U33" s="1"/>
      <c r="V33" s="1"/>
      <c r="W33" s="57" t="s">
        <v>911</v>
      </c>
      <c r="X33" s="33"/>
      <c r="Y33" s="33"/>
    </row>
    <row r="34" spans="1:25" ht="89.25" hidden="1">
      <c r="A34" s="106"/>
      <c r="B34" s="273"/>
      <c r="C34" s="22">
        <v>162</v>
      </c>
      <c r="D34" s="228" t="s">
        <v>654</v>
      </c>
      <c r="E34" s="38">
        <v>41352</v>
      </c>
      <c r="F34" s="39" t="s">
        <v>120</v>
      </c>
      <c r="G34" s="39" t="s">
        <v>306</v>
      </c>
      <c r="H34" s="39" t="s">
        <v>235</v>
      </c>
      <c r="I34" s="39" t="s">
        <v>83</v>
      </c>
      <c r="J34" s="39" t="s">
        <v>236</v>
      </c>
      <c r="K34" s="34" t="s">
        <v>50</v>
      </c>
      <c r="L34" s="39">
        <v>15</v>
      </c>
      <c r="M34" s="39">
        <v>0</v>
      </c>
      <c r="N34" s="39">
        <f t="shared" si="1"/>
        <v>15</v>
      </c>
      <c r="O34" s="44" t="s">
        <v>307</v>
      </c>
      <c r="P34" s="36" t="s">
        <v>308</v>
      </c>
      <c r="Q34" s="39"/>
      <c r="R34" s="39"/>
      <c r="S34" s="1"/>
      <c r="T34" s="1"/>
      <c r="U34" s="1"/>
      <c r="V34" s="1"/>
      <c r="W34" s="57" t="s">
        <v>911</v>
      </c>
      <c r="X34" s="33"/>
      <c r="Y34" s="33"/>
    </row>
    <row r="35" spans="1:25" ht="89.25" hidden="1">
      <c r="A35" s="106"/>
      <c r="B35" s="273"/>
      <c r="C35" s="22">
        <v>163</v>
      </c>
      <c r="D35" s="228" t="s">
        <v>655</v>
      </c>
      <c r="E35" s="38">
        <v>41352</v>
      </c>
      <c r="F35" s="39" t="s">
        <v>120</v>
      </c>
      <c r="G35" s="39" t="s">
        <v>309</v>
      </c>
      <c r="H35" s="39" t="s">
        <v>235</v>
      </c>
      <c r="I35" s="39" t="s">
        <v>83</v>
      </c>
      <c r="J35" s="39" t="s">
        <v>236</v>
      </c>
      <c r="K35" s="34" t="s">
        <v>50</v>
      </c>
      <c r="L35" s="39">
        <v>15</v>
      </c>
      <c r="M35" s="39">
        <v>0</v>
      </c>
      <c r="N35" s="39">
        <f t="shared" si="1"/>
        <v>15</v>
      </c>
      <c r="O35" s="44" t="s">
        <v>310</v>
      </c>
      <c r="P35" s="36" t="s">
        <v>311</v>
      </c>
      <c r="Q35" s="39"/>
      <c r="R35" s="39"/>
      <c r="S35" s="1"/>
      <c r="T35" s="1"/>
      <c r="U35" s="1"/>
      <c r="V35" s="1"/>
      <c r="W35" s="57" t="s">
        <v>911</v>
      </c>
      <c r="X35" s="33"/>
      <c r="Y35" s="33"/>
    </row>
    <row r="36" spans="1:25" ht="89.25" hidden="1">
      <c r="A36" s="106"/>
      <c r="B36" s="273"/>
      <c r="C36" s="22">
        <v>164</v>
      </c>
      <c r="D36" s="228" t="s">
        <v>656</v>
      </c>
      <c r="E36" s="38">
        <v>41352</v>
      </c>
      <c r="F36" s="39" t="s">
        <v>120</v>
      </c>
      <c r="G36" s="39" t="s">
        <v>312</v>
      </c>
      <c r="H36" s="39" t="s">
        <v>235</v>
      </c>
      <c r="I36" s="39" t="s">
        <v>83</v>
      </c>
      <c r="J36" s="39" t="s">
        <v>236</v>
      </c>
      <c r="K36" s="34" t="s">
        <v>50</v>
      </c>
      <c r="L36" s="39">
        <v>12</v>
      </c>
      <c r="M36" s="39">
        <v>3</v>
      </c>
      <c r="N36" s="39">
        <f t="shared" si="1"/>
        <v>15</v>
      </c>
      <c r="O36" s="44" t="s">
        <v>313</v>
      </c>
      <c r="P36" s="36" t="s">
        <v>314</v>
      </c>
      <c r="Q36" s="39"/>
      <c r="R36" s="39"/>
      <c r="S36" s="1"/>
      <c r="T36" s="1"/>
      <c r="U36" s="1"/>
      <c r="V36" s="1"/>
      <c r="W36" s="57" t="s">
        <v>911</v>
      </c>
      <c r="X36" s="33"/>
      <c r="Y36" s="33"/>
    </row>
    <row r="37" spans="1:25" ht="89.25" hidden="1">
      <c r="A37" s="106"/>
      <c r="B37" s="272"/>
      <c r="C37" s="22">
        <v>165</v>
      </c>
      <c r="D37" s="228" t="s">
        <v>657</v>
      </c>
      <c r="E37" s="38">
        <v>41352</v>
      </c>
      <c r="F37" s="39" t="s">
        <v>120</v>
      </c>
      <c r="G37" s="39" t="s">
        <v>315</v>
      </c>
      <c r="H37" s="34" t="s">
        <v>257</v>
      </c>
      <c r="I37" s="39" t="s">
        <v>83</v>
      </c>
      <c r="J37" s="39" t="s">
        <v>236</v>
      </c>
      <c r="K37" s="34" t="s">
        <v>50</v>
      </c>
      <c r="L37" s="39">
        <v>15</v>
      </c>
      <c r="M37" s="39">
        <v>0</v>
      </c>
      <c r="N37" s="39">
        <f t="shared" si="1"/>
        <v>15</v>
      </c>
      <c r="O37" s="44" t="s">
        <v>316</v>
      </c>
      <c r="P37" s="36" t="s">
        <v>317</v>
      </c>
      <c r="Q37" s="39"/>
      <c r="R37" s="39"/>
      <c r="S37" s="1"/>
      <c r="T37" s="1"/>
      <c r="U37" s="1"/>
      <c r="V37" s="1"/>
      <c r="W37" s="57" t="s">
        <v>911</v>
      </c>
      <c r="X37" s="33"/>
      <c r="Y37" s="33"/>
    </row>
    <row r="38" spans="1:25" s="126" customFormat="1" ht="63.75" hidden="1">
      <c r="A38" s="123" t="s">
        <v>923</v>
      </c>
      <c r="B38" s="124"/>
      <c r="C38" s="23">
        <v>166</v>
      </c>
      <c r="D38" s="161" t="s">
        <v>658</v>
      </c>
      <c r="E38" s="40">
        <v>41360</v>
      </c>
      <c r="F38" s="43" t="s">
        <v>318</v>
      </c>
      <c r="G38" s="43" t="s">
        <v>160</v>
      </c>
      <c r="H38" s="43" t="s">
        <v>319</v>
      </c>
      <c r="I38" s="43" t="s">
        <v>76</v>
      </c>
      <c r="J38" s="43" t="s">
        <v>162</v>
      </c>
      <c r="K38" s="43" t="s">
        <v>50</v>
      </c>
      <c r="L38" s="43">
        <v>3</v>
      </c>
      <c r="M38" s="43">
        <v>0</v>
      </c>
      <c r="N38" s="43">
        <f t="shared" si="1"/>
        <v>3</v>
      </c>
      <c r="O38" s="43" t="s">
        <v>320</v>
      </c>
      <c r="P38" s="135" t="s">
        <v>321</v>
      </c>
      <c r="Q38" s="43"/>
      <c r="R38" s="43"/>
      <c r="S38" s="125"/>
      <c r="T38" s="125"/>
      <c r="U38" s="125"/>
      <c r="V38" s="125"/>
      <c r="W38" s="125" t="s">
        <v>876</v>
      </c>
      <c r="X38" s="129"/>
      <c r="Y38" s="129"/>
    </row>
    <row r="39" spans="1:25" s="126" customFormat="1" ht="25.5" hidden="1">
      <c r="A39" s="123" t="s">
        <v>923</v>
      </c>
      <c r="B39" s="124"/>
      <c r="C39" s="23">
        <v>167</v>
      </c>
      <c r="D39" s="161" t="s">
        <v>659</v>
      </c>
      <c r="E39" s="40">
        <v>41362</v>
      </c>
      <c r="F39" s="43" t="s">
        <v>322</v>
      </c>
      <c r="G39" s="43" t="s">
        <v>323</v>
      </c>
      <c r="H39" s="43" t="s">
        <v>324</v>
      </c>
      <c r="I39" s="43" t="s">
        <v>325</v>
      </c>
      <c r="J39" s="43" t="s">
        <v>231</v>
      </c>
      <c r="K39" s="43" t="s">
        <v>50</v>
      </c>
      <c r="L39" s="43">
        <v>10</v>
      </c>
      <c r="M39" s="43">
        <v>5</v>
      </c>
      <c r="N39" s="43">
        <f t="shared" si="1"/>
        <v>15</v>
      </c>
      <c r="O39" s="43" t="s">
        <v>326</v>
      </c>
      <c r="P39" s="135" t="s">
        <v>327</v>
      </c>
      <c r="Q39" s="43"/>
      <c r="R39" s="43"/>
      <c r="S39" s="125"/>
      <c r="T39" s="125"/>
      <c r="U39" s="125"/>
      <c r="V39" s="125"/>
      <c r="W39" s="125" t="s">
        <v>66</v>
      </c>
      <c r="X39" s="129"/>
      <c r="Y39" s="129"/>
    </row>
    <row r="40" spans="1:25" s="119" customFormat="1" ht="38.25">
      <c r="A40" s="115" t="s">
        <v>1187</v>
      </c>
      <c r="B40" s="116"/>
      <c r="C40" s="121">
        <v>168</v>
      </c>
      <c r="D40" s="167" t="s">
        <v>660</v>
      </c>
      <c r="E40" s="131">
        <v>41368</v>
      </c>
      <c r="F40" s="130" t="s">
        <v>328</v>
      </c>
      <c r="G40" s="130" t="s">
        <v>329</v>
      </c>
      <c r="H40" s="130" t="s">
        <v>330</v>
      </c>
      <c r="I40" s="130" t="s">
        <v>331</v>
      </c>
      <c r="J40" s="130" t="s">
        <v>72</v>
      </c>
      <c r="K40" s="130" t="s">
        <v>293</v>
      </c>
      <c r="L40" s="130">
        <v>10</v>
      </c>
      <c r="M40" s="130">
        <v>5</v>
      </c>
      <c r="N40" s="130">
        <f t="shared" si="1"/>
        <v>15</v>
      </c>
      <c r="O40" s="130" t="s">
        <v>332</v>
      </c>
      <c r="P40" s="145" t="s">
        <v>333</v>
      </c>
      <c r="Q40" s="130"/>
      <c r="R40" s="130"/>
      <c r="S40" s="266" t="s">
        <v>1278</v>
      </c>
      <c r="T40" s="266" t="s">
        <v>1279</v>
      </c>
      <c r="U40" s="266" t="s">
        <v>1278</v>
      </c>
      <c r="V40" s="266"/>
      <c r="W40" s="266" t="s">
        <v>66</v>
      </c>
      <c r="X40" s="120"/>
      <c r="Y40" s="120"/>
    </row>
    <row r="41" spans="1:25" s="126" customFormat="1" ht="63.75" hidden="1">
      <c r="A41" s="123" t="s">
        <v>923</v>
      </c>
      <c r="B41" s="124"/>
      <c r="C41" s="23">
        <v>169</v>
      </c>
      <c r="D41" s="161" t="s">
        <v>661</v>
      </c>
      <c r="E41" s="40">
        <v>41372</v>
      </c>
      <c r="F41" s="43" t="s">
        <v>334</v>
      </c>
      <c r="G41" s="43" t="s">
        <v>160</v>
      </c>
      <c r="H41" s="43" t="s">
        <v>335</v>
      </c>
      <c r="I41" s="43" t="s">
        <v>76</v>
      </c>
      <c r="J41" s="43" t="s">
        <v>162</v>
      </c>
      <c r="K41" s="43" t="s">
        <v>50</v>
      </c>
      <c r="L41" s="43">
        <v>4</v>
      </c>
      <c r="M41" s="43">
        <v>0</v>
      </c>
      <c r="N41" s="43">
        <f t="shared" si="1"/>
        <v>4</v>
      </c>
      <c r="O41" s="43" t="s">
        <v>336</v>
      </c>
      <c r="P41" s="135" t="s">
        <v>337</v>
      </c>
      <c r="Q41" s="43"/>
      <c r="R41" s="43"/>
      <c r="S41" s="125"/>
      <c r="T41" s="125"/>
      <c r="U41" s="125"/>
      <c r="V41" s="125"/>
      <c r="W41" s="125" t="s">
        <v>876</v>
      </c>
      <c r="X41" s="129"/>
      <c r="Y41" s="129"/>
    </row>
    <row r="42" spans="1:25" ht="89.25" hidden="1">
      <c r="A42" s="191" t="s">
        <v>1177</v>
      </c>
      <c r="B42" s="271"/>
      <c r="C42" s="22">
        <v>170</v>
      </c>
      <c r="D42" s="228" t="s">
        <v>662</v>
      </c>
      <c r="E42" s="38">
        <v>41373</v>
      </c>
      <c r="F42" s="43" t="s">
        <v>77</v>
      </c>
      <c r="G42" s="43" t="s">
        <v>27</v>
      </c>
      <c r="H42" s="43" t="s">
        <v>78</v>
      </c>
      <c r="I42" s="43" t="s">
        <v>79</v>
      </c>
      <c r="J42" s="43" t="s">
        <v>169</v>
      </c>
      <c r="K42" s="34" t="s">
        <v>50</v>
      </c>
      <c r="L42" s="43">
        <v>12</v>
      </c>
      <c r="M42" s="43">
        <v>3</v>
      </c>
      <c r="N42" s="43">
        <f t="shared" si="1"/>
        <v>15</v>
      </c>
      <c r="O42" s="41" t="s">
        <v>1280</v>
      </c>
      <c r="P42" s="36" t="s">
        <v>1281</v>
      </c>
      <c r="Q42" s="39"/>
      <c r="R42" s="39"/>
      <c r="S42" s="1"/>
      <c r="T42" s="1"/>
      <c r="U42" s="1"/>
      <c r="V42" s="1"/>
      <c r="W42" s="25" t="s">
        <v>910</v>
      </c>
      <c r="X42" s="33"/>
      <c r="Y42" s="33"/>
    </row>
    <row r="43" spans="1:25" ht="102" hidden="1">
      <c r="A43" s="191" t="s">
        <v>1177</v>
      </c>
      <c r="B43" s="272"/>
      <c r="C43" s="22">
        <v>171</v>
      </c>
      <c r="D43" s="228" t="s">
        <v>663</v>
      </c>
      <c r="E43" s="38">
        <v>41373</v>
      </c>
      <c r="F43" s="43" t="s">
        <v>80</v>
      </c>
      <c r="G43" s="43" t="s">
        <v>27</v>
      </c>
      <c r="H43" s="43" t="s">
        <v>81</v>
      </c>
      <c r="I43" s="43" t="s">
        <v>82</v>
      </c>
      <c r="J43" s="43" t="s">
        <v>169</v>
      </c>
      <c r="K43" s="34" t="s">
        <v>50</v>
      </c>
      <c r="L43" s="43">
        <v>12</v>
      </c>
      <c r="M43" s="43">
        <v>3</v>
      </c>
      <c r="N43" s="43">
        <f t="shared" si="1"/>
        <v>15</v>
      </c>
      <c r="O43" s="41" t="s">
        <v>1282</v>
      </c>
      <c r="P43" s="36" t="s">
        <v>1283</v>
      </c>
      <c r="Q43" s="39"/>
      <c r="R43" s="39"/>
      <c r="S43" s="1"/>
      <c r="T43" s="1"/>
      <c r="U43" s="1"/>
      <c r="V43" s="1"/>
      <c r="W43" s="25" t="s">
        <v>909</v>
      </c>
      <c r="X43" s="33"/>
      <c r="Y43" s="33"/>
    </row>
    <row r="44" spans="1:25" s="126" customFormat="1" ht="63.75" hidden="1">
      <c r="A44" s="123" t="s">
        <v>923</v>
      </c>
      <c r="B44" s="124"/>
      <c r="C44" s="23">
        <v>172</v>
      </c>
      <c r="D44" s="161" t="s">
        <v>664</v>
      </c>
      <c r="E44" s="40">
        <v>41375</v>
      </c>
      <c r="F44" s="43" t="s">
        <v>338</v>
      </c>
      <c r="G44" s="43" t="s">
        <v>160</v>
      </c>
      <c r="H44" s="43" t="s">
        <v>339</v>
      </c>
      <c r="I44" s="43" t="s">
        <v>76</v>
      </c>
      <c r="J44" s="43" t="s">
        <v>162</v>
      </c>
      <c r="K44" s="43" t="s">
        <v>50</v>
      </c>
      <c r="L44" s="43">
        <v>5</v>
      </c>
      <c r="M44" s="43">
        <v>0</v>
      </c>
      <c r="N44" s="43">
        <f t="shared" si="1"/>
        <v>5</v>
      </c>
      <c r="O44" s="43" t="s">
        <v>340</v>
      </c>
      <c r="P44" s="135" t="s">
        <v>341</v>
      </c>
      <c r="Q44" s="43"/>
      <c r="R44" s="43"/>
      <c r="S44" s="125"/>
      <c r="T44" s="125"/>
      <c r="U44" s="125"/>
      <c r="V44" s="125"/>
      <c r="W44" s="125" t="s">
        <v>876</v>
      </c>
      <c r="X44" s="129"/>
      <c r="Y44" s="129"/>
    </row>
    <row r="45" spans="1:25" s="126" customFormat="1" ht="114.75" hidden="1">
      <c r="A45" s="123" t="s">
        <v>923</v>
      </c>
      <c r="B45" s="124"/>
      <c r="C45" s="23">
        <v>173</v>
      </c>
      <c r="D45" s="161" t="s">
        <v>665</v>
      </c>
      <c r="E45" s="40">
        <v>41383</v>
      </c>
      <c r="F45" s="43" t="s">
        <v>342</v>
      </c>
      <c r="G45" s="43" t="s">
        <v>343</v>
      </c>
      <c r="H45" s="43" t="s">
        <v>344</v>
      </c>
      <c r="I45" s="43" t="s">
        <v>83</v>
      </c>
      <c r="J45" s="43" t="s">
        <v>236</v>
      </c>
      <c r="K45" s="43" t="s">
        <v>50</v>
      </c>
      <c r="L45" s="43">
        <v>15</v>
      </c>
      <c r="M45" s="43">
        <v>0</v>
      </c>
      <c r="N45" s="43">
        <f t="shared" si="1"/>
        <v>15</v>
      </c>
      <c r="O45" s="43" t="s">
        <v>345</v>
      </c>
      <c r="P45" s="135" t="s">
        <v>346</v>
      </c>
      <c r="Q45" s="43"/>
      <c r="R45" s="43"/>
      <c r="S45" s="125"/>
      <c r="T45" s="125"/>
      <c r="U45" s="125"/>
      <c r="V45" s="125"/>
      <c r="W45" s="144" t="s">
        <v>908</v>
      </c>
      <c r="X45" s="129"/>
      <c r="Y45" s="129"/>
    </row>
    <row r="46" spans="1:25" s="119" customFormat="1" ht="25.5">
      <c r="A46" s="115" t="s">
        <v>923</v>
      </c>
      <c r="B46" s="116"/>
      <c r="C46" s="121">
        <v>174</v>
      </c>
      <c r="D46" s="167" t="s">
        <v>666</v>
      </c>
      <c r="E46" s="131">
        <v>41386</v>
      </c>
      <c r="F46" s="130" t="s">
        <v>347</v>
      </c>
      <c r="G46" s="130" t="s">
        <v>29</v>
      </c>
      <c r="H46" s="130" t="s">
        <v>348</v>
      </c>
      <c r="I46" s="130" t="s">
        <v>73</v>
      </c>
      <c r="J46" s="130" t="s">
        <v>72</v>
      </c>
      <c r="K46" s="130" t="s">
        <v>293</v>
      </c>
      <c r="L46" s="130">
        <v>5</v>
      </c>
      <c r="M46" s="130">
        <v>0</v>
      </c>
      <c r="N46" s="130">
        <f t="shared" si="1"/>
        <v>5</v>
      </c>
      <c r="O46" s="130" t="s">
        <v>349</v>
      </c>
      <c r="P46" s="145" t="s">
        <v>350</v>
      </c>
      <c r="Q46" s="120" t="s">
        <v>74</v>
      </c>
      <c r="R46" s="120" t="s">
        <v>74</v>
      </c>
      <c r="S46" s="145" t="s">
        <v>827</v>
      </c>
      <c r="T46" s="130" t="s">
        <v>826</v>
      </c>
      <c r="U46" s="145" t="s">
        <v>827</v>
      </c>
      <c r="V46" s="259" t="s">
        <v>53</v>
      </c>
      <c r="W46" s="259" t="s">
        <v>66</v>
      </c>
      <c r="X46" s="120"/>
      <c r="Y46" s="120" t="s">
        <v>110</v>
      </c>
    </row>
    <row r="47" spans="1:25" ht="25.5" hidden="1">
      <c r="A47" s="106"/>
      <c r="B47" s="62" t="s">
        <v>933</v>
      </c>
      <c r="C47" s="22">
        <v>175</v>
      </c>
      <c r="D47" s="161" t="s">
        <v>667</v>
      </c>
      <c r="E47" s="38">
        <v>41387</v>
      </c>
      <c r="F47" s="39" t="s">
        <v>351</v>
      </c>
      <c r="G47" s="39" t="s">
        <v>32</v>
      </c>
      <c r="H47" s="39" t="s">
        <v>352</v>
      </c>
      <c r="I47" s="39" t="s">
        <v>75</v>
      </c>
      <c r="J47" s="39" t="s">
        <v>169</v>
      </c>
      <c r="K47" s="34" t="s">
        <v>50</v>
      </c>
      <c r="L47" s="39">
        <v>7</v>
      </c>
      <c r="M47" s="39">
        <v>3</v>
      </c>
      <c r="N47" s="39">
        <f t="shared" si="1"/>
        <v>10</v>
      </c>
      <c r="O47" s="39" t="s">
        <v>133</v>
      </c>
      <c r="P47" s="36" t="s">
        <v>353</v>
      </c>
      <c r="Q47" s="39"/>
      <c r="R47" s="39"/>
      <c r="S47" s="1"/>
      <c r="T47" s="1"/>
      <c r="U47" s="1"/>
      <c r="V47" s="1"/>
      <c r="W47" s="1" t="s">
        <v>66</v>
      </c>
      <c r="X47" s="33"/>
      <c r="Y47" s="33"/>
    </row>
    <row r="48" spans="1:25" s="126" customFormat="1" ht="63.75" hidden="1">
      <c r="A48" s="123" t="s">
        <v>923</v>
      </c>
      <c r="B48" s="124"/>
      <c r="C48" s="23">
        <v>176</v>
      </c>
      <c r="D48" s="161" t="s">
        <v>668</v>
      </c>
      <c r="E48" s="40">
        <v>41401</v>
      </c>
      <c r="F48" s="43" t="s">
        <v>354</v>
      </c>
      <c r="G48" s="43" t="s">
        <v>160</v>
      </c>
      <c r="H48" s="43" t="s">
        <v>355</v>
      </c>
      <c r="I48" s="124" t="s">
        <v>76</v>
      </c>
      <c r="J48" s="40" t="s">
        <v>162</v>
      </c>
      <c r="K48" s="43" t="s">
        <v>50</v>
      </c>
      <c r="L48" s="43">
        <v>5</v>
      </c>
      <c r="M48" s="43">
        <v>0</v>
      </c>
      <c r="N48" s="43">
        <f t="shared" si="1"/>
        <v>5</v>
      </c>
      <c r="O48" s="43" t="s">
        <v>356</v>
      </c>
      <c r="P48" s="135" t="s">
        <v>357</v>
      </c>
      <c r="Q48" s="43"/>
      <c r="R48" s="43"/>
      <c r="S48" s="125"/>
      <c r="T48" s="125"/>
      <c r="U48" s="125"/>
      <c r="V48" s="125"/>
      <c r="W48" s="125" t="s">
        <v>876</v>
      </c>
      <c r="X48" s="129"/>
      <c r="Y48" s="129"/>
    </row>
    <row r="49" spans="1:25" s="126" customFormat="1" ht="114.75" hidden="1">
      <c r="A49" s="123" t="s">
        <v>923</v>
      </c>
      <c r="B49" s="124"/>
      <c r="C49" s="23">
        <v>177</v>
      </c>
      <c r="D49" s="161" t="s">
        <v>669</v>
      </c>
      <c r="E49" s="40">
        <v>41401</v>
      </c>
      <c r="F49" s="43" t="s">
        <v>358</v>
      </c>
      <c r="G49" s="43" t="s">
        <v>160</v>
      </c>
      <c r="H49" s="43" t="s">
        <v>359</v>
      </c>
      <c r="I49" s="133" t="s">
        <v>98</v>
      </c>
      <c r="J49" s="40" t="s">
        <v>99</v>
      </c>
      <c r="K49" s="43" t="s">
        <v>50</v>
      </c>
      <c r="L49" s="43">
        <v>5</v>
      </c>
      <c r="M49" s="43">
        <v>0</v>
      </c>
      <c r="N49" s="43">
        <f t="shared" si="1"/>
        <v>5</v>
      </c>
      <c r="O49" s="43" t="s">
        <v>360</v>
      </c>
      <c r="P49" s="135" t="s">
        <v>361</v>
      </c>
      <c r="Q49" s="43"/>
      <c r="R49" s="43"/>
      <c r="S49" s="125"/>
      <c r="T49" s="125"/>
      <c r="U49" s="125"/>
      <c r="V49" s="125"/>
      <c r="W49" s="125" t="s">
        <v>113</v>
      </c>
      <c r="X49" s="129"/>
      <c r="Y49" s="129"/>
    </row>
    <row r="50" spans="1:25" ht="40.5" customHeight="1" hidden="1">
      <c r="A50" s="106"/>
      <c r="B50" s="62" t="s">
        <v>929</v>
      </c>
      <c r="C50" s="22">
        <v>178</v>
      </c>
      <c r="D50" s="161" t="s">
        <v>670</v>
      </c>
      <c r="E50" s="38">
        <v>41407</v>
      </c>
      <c r="F50" s="34" t="s">
        <v>89</v>
      </c>
      <c r="G50" s="34" t="s">
        <v>88</v>
      </c>
      <c r="H50" s="34" t="s">
        <v>362</v>
      </c>
      <c r="I50" s="34" t="s">
        <v>363</v>
      </c>
      <c r="J50" s="34" t="s">
        <v>364</v>
      </c>
      <c r="K50" s="34" t="s">
        <v>50</v>
      </c>
      <c r="L50" s="39">
        <v>6</v>
      </c>
      <c r="M50" s="39">
        <v>0</v>
      </c>
      <c r="N50" s="39">
        <f t="shared" si="1"/>
        <v>6</v>
      </c>
      <c r="O50" s="39" t="s">
        <v>365</v>
      </c>
      <c r="P50" s="36" t="s">
        <v>366</v>
      </c>
      <c r="Q50" s="39"/>
      <c r="R50" s="39"/>
      <c r="S50" s="1"/>
      <c r="T50" s="1"/>
      <c r="U50" s="1"/>
      <c r="V50" s="1"/>
      <c r="W50" s="59" t="s">
        <v>907</v>
      </c>
      <c r="X50" s="33"/>
      <c r="Y50" s="33"/>
    </row>
    <row r="51" spans="1:25" s="126" customFormat="1" ht="54.75" customHeight="1" hidden="1">
      <c r="A51" s="123" t="s">
        <v>923</v>
      </c>
      <c r="B51" s="124"/>
      <c r="C51" s="23">
        <v>179</v>
      </c>
      <c r="D51" s="161" t="s">
        <v>671</v>
      </c>
      <c r="E51" s="40">
        <v>41408</v>
      </c>
      <c r="F51" s="43" t="s">
        <v>367</v>
      </c>
      <c r="G51" s="43" t="s">
        <v>160</v>
      </c>
      <c r="H51" s="43" t="s">
        <v>368</v>
      </c>
      <c r="I51" s="133" t="s">
        <v>98</v>
      </c>
      <c r="J51" s="40" t="s">
        <v>99</v>
      </c>
      <c r="K51" s="43" t="s">
        <v>50</v>
      </c>
      <c r="L51" s="43">
        <v>5</v>
      </c>
      <c r="M51" s="43">
        <v>0</v>
      </c>
      <c r="N51" s="43">
        <f t="shared" si="1"/>
        <v>5</v>
      </c>
      <c r="O51" s="43" t="s">
        <v>369</v>
      </c>
      <c r="P51" s="135" t="s">
        <v>370</v>
      </c>
      <c r="Q51" s="43"/>
      <c r="R51" s="43"/>
      <c r="S51" s="125"/>
      <c r="T51" s="125"/>
      <c r="U51" s="125"/>
      <c r="V51" s="125"/>
      <c r="W51" s="125" t="s">
        <v>113</v>
      </c>
      <c r="X51" s="129"/>
      <c r="Y51" s="129"/>
    </row>
    <row r="52" spans="1:25" ht="114.75" hidden="1">
      <c r="A52" s="191" t="s">
        <v>1145</v>
      </c>
      <c r="B52" s="63" t="s">
        <v>1078</v>
      </c>
      <c r="C52" s="22">
        <v>180</v>
      </c>
      <c r="D52" s="161" t="s">
        <v>672</v>
      </c>
      <c r="E52" s="38">
        <v>41408</v>
      </c>
      <c r="F52" s="34" t="s">
        <v>371</v>
      </c>
      <c r="G52" s="34" t="s">
        <v>160</v>
      </c>
      <c r="H52" s="34" t="s">
        <v>372</v>
      </c>
      <c r="I52" s="58" t="s">
        <v>98</v>
      </c>
      <c r="J52" s="35" t="s">
        <v>99</v>
      </c>
      <c r="K52" s="34" t="s">
        <v>50</v>
      </c>
      <c r="L52" s="39">
        <v>5</v>
      </c>
      <c r="M52" s="39">
        <v>0</v>
      </c>
      <c r="N52" s="39">
        <f t="shared" si="1"/>
        <v>5</v>
      </c>
      <c r="O52" s="39" t="s">
        <v>373</v>
      </c>
      <c r="P52" s="36" t="s">
        <v>374</v>
      </c>
      <c r="Q52" s="39"/>
      <c r="R52" s="39"/>
      <c r="S52" s="1"/>
      <c r="T52" s="1"/>
      <c r="U52" s="1"/>
      <c r="V52" s="1"/>
      <c r="W52" s="15" t="s">
        <v>113</v>
      </c>
      <c r="X52" s="33"/>
      <c r="Y52" s="33"/>
    </row>
    <row r="53" spans="1:25" s="126" customFormat="1" ht="114.75" hidden="1">
      <c r="A53" s="123" t="s">
        <v>923</v>
      </c>
      <c r="B53" s="124"/>
      <c r="C53" s="23">
        <v>181</v>
      </c>
      <c r="D53" s="161" t="s">
        <v>673</v>
      </c>
      <c r="E53" s="40">
        <v>41408</v>
      </c>
      <c r="F53" s="43" t="s">
        <v>375</v>
      </c>
      <c r="G53" s="43" t="s">
        <v>160</v>
      </c>
      <c r="H53" s="43" t="s">
        <v>376</v>
      </c>
      <c r="I53" s="133" t="s">
        <v>98</v>
      </c>
      <c r="J53" s="40" t="s">
        <v>99</v>
      </c>
      <c r="K53" s="43" t="s">
        <v>50</v>
      </c>
      <c r="L53" s="43">
        <v>5</v>
      </c>
      <c r="M53" s="43">
        <v>0</v>
      </c>
      <c r="N53" s="43">
        <f t="shared" si="1"/>
        <v>5</v>
      </c>
      <c r="O53" s="43" t="s">
        <v>377</v>
      </c>
      <c r="P53" s="135" t="s">
        <v>378</v>
      </c>
      <c r="Q53" s="43"/>
      <c r="R53" s="43"/>
      <c r="S53" s="125"/>
      <c r="T53" s="125"/>
      <c r="U53" s="125"/>
      <c r="V53" s="125"/>
      <c r="W53" s="125" t="s">
        <v>113</v>
      </c>
      <c r="X53" s="129"/>
      <c r="Y53" s="129"/>
    </row>
    <row r="54" spans="1:25" ht="114.75" hidden="1">
      <c r="A54" s="191" t="s">
        <v>1177</v>
      </c>
      <c r="B54" s="63" t="s">
        <v>1078</v>
      </c>
      <c r="C54" s="22">
        <v>182</v>
      </c>
      <c r="D54" s="161" t="s">
        <v>674</v>
      </c>
      <c r="E54" s="38">
        <v>41408</v>
      </c>
      <c r="F54" s="34" t="s">
        <v>379</v>
      </c>
      <c r="G54" s="34" t="s">
        <v>160</v>
      </c>
      <c r="H54" s="34" t="s">
        <v>380</v>
      </c>
      <c r="I54" s="58" t="s">
        <v>98</v>
      </c>
      <c r="J54" s="35" t="s">
        <v>99</v>
      </c>
      <c r="K54" s="34" t="s">
        <v>50</v>
      </c>
      <c r="L54" s="39">
        <v>5</v>
      </c>
      <c r="M54" s="39">
        <v>0</v>
      </c>
      <c r="N54" s="39">
        <f t="shared" si="1"/>
        <v>5</v>
      </c>
      <c r="O54" s="39" t="s">
        <v>381</v>
      </c>
      <c r="P54" s="36" t="s">
        <v>382</v>
      </c>
      <c r="Q54" s="39"/>
      <c r="R54" s="39"/>
      <c r="S54" s="1"/>
      <c r="T54" s="1"/>
      <c r="U54" s="1"/>
      <c r="V54" s="1"/>
      <c r="W54" s="15" t="s">
        <v>113</v>
      </c>
      <c r="X54" s="33"/>
      <c r="Y54" s="33"/>
    </row>
    <row r="55" spans="1:25" s="126" customFormat="1" ht="114.75" hidden="1">
      <c r="A55" s="123" t="s">
        <v>923</v>
      </c>
      <c r="B55" s="124"/>
      <c r="C55" s="23">
        <v>183</v>
      </c>
      <c r="D55" s="161" t="s">
        <v>675</v>
      </c>
      <c r="E55" s="40">
        <v>41408</v>
      </c>
      <c r="F55" s="43" t="s">
        <v>383</v>
      </c>
      <c r="G55" s="43" t="s">
        <v>160</v>
      </c>
      <c r="H55" s="43" t="s">
        <v>384</v>
      </c>
      <c r="I55" s="133" t="s">
        <v>98</v>
      </c>
      <c r="J55" s="40" t="s">
        <v>99</v>
      </c>
      <c r="K55" s="43" t="s">
        <v>50</v>
      </c>
      <c r="L55" s="43">
        <v>5</v>
      </c>
      <c r="M55" s="43">
        <v>0</v>
      </c>
      <c r="N55" s="43">
        <f t="shared" si="1"/>
        <v>5</v>
      </c>
      <c r="O55" s="43" t="s">
        <v>385</v>
      </c>
      <c r="P55" s="135" t="s">
        <v>386</v>
      </c>
      <c r="Q55" s="43"/>
      <c r="R55" s="43"/>
      <c r="S55" s="125"/>
      <c r="T55" s="125"/>
      <c r="U55" s="125"/>
      <c r="V55" s="125"/>
      <c r="W55" s="125" t="s">
        <v>113</v>
      </c>
      <c r="X55" s="129"/>
      <c r="Y55" s="129"/>
    </row>
    <row r="56" spans="1:25" s="126" customFormat="1" ht="114.75" hidden="1">
      <c r="A56" s="123" t="s">
        <v>923</v>
      </c>
      <c r="B56" s="124"/>
      <c r="C56" s="23">
        <v>184</v>
      </c>
      <c r="D56" s="161" t="s">
        <v>676</v>
      </c>
      <c r="E56" s="40">
        <v>41410</v>
      </c>
      <c r="F56" s="43" t="s">
        <v>387</v>
      </c>
      <c r="G56" s="43" t="s">
        <v>160</v>
      </c>
      <c r="H56" s="43" t="s">
        <v>388</v>
      </c>
      <c r="I56" s="133" t="s">
        <v>98</v>
      </c>
      <c r="J56" s="40" t="s">
        <v>99</v>
      </c>
      <c r="K56" s="43" t="s">
        <v>50</v>
      </c>
      <c r="L56" s="43">
        <v>5</v>
      </c>
      <c r="M56" s="43">
        <v>0</v>
      </c>
      <c r="N56" s="43">
        <f t="shared" si="1"/>
        <v>5</v>
      </c>
      <c r="O56" s="43" t="s">
        <v>389</v>
      </c>
      <c r="P56" s="135" t="s">
        <v>390</v>
      </c>
      <c r="Q56" s="43"/>
      <c r="R56" s="43"/>
      <c r="S56" s="125"/>
      <c r="T56" s="125"/>
      <c r="U56" s="125"/>
      <c r="V56" s="125"/>
      <c r="W56" s="125" t="s">
        <v>113</v>
      </c>
      <c r="X56" s="129"/>
      <c r="Y56" s="129"/>
    </row>
    <row r="57" spans="1:25" s="126" customFormat="1" ht="114.75" hidden="1">
      <c r="A57" s="123" t="s">
        <v>923</v>
      </c>
      <c r="B57" s="124"/>
      <c r="C57" s="23">
        <v>185</v>
      </c>
      <c r="D57" s="161" t="s">
        <v>677</v>
      </c>
      <c r="E57" s="40">
        <v>41410</v>
      </c>
      <c r="F57" s="43" t="s">
        <v>391</v>
      </c>
      <c r="G57" s="43" t="s">
        <v>160</v>
      </c>
      <c r="H57" s="43" t="s">
        <v>392</v>
      </c>
      <c r="I57" s="133" t="s">
        <v>98</v>
      </c>
      <c r="J57" s="40" t="s">
        <v>99</v>
      </c>
      <c r="K57" s="43" t="s">
        <v>50</v>
      </c>
      <c r="L57" s="43">
        <v>5</v>
      </c>
      <c r="M57" s="43">
        <v>0</v>
      </c>
      <c r="N57" s="43">
        <f t="shared" si="1"/>
        <v>5</v>
      </c>
      <c r="O57" s="43" t="s">
        <v>393</v>
      </c>
      <c r="P57" s="135" t="s">
        <v>394</v>
      </c>
      <c r="Q57" s="43"/>
      <c r="R57" s="43"/>
      <c r="S57" s="125"/>
      <c r="T57" s="125"/>
      <c r="U57" s="125"/>
      <c r="V57" s="125"/>
      <c r="W57" s="125" t="s">
        <v>113</v>
      </c>
      <c r="X57" s="129"/>
      <c r="Y57" s="129"/>
    </row>
    <row r="58" spans="1:25" s="126" customFormat="1" ht="114.75" hidden="1">
      <c r="A58" s="123" t="s">
        <v>923</v>
      </c>
      <c r="B58" s="124"/>
      <c r="C58" s="23">
        <v>186</v>
      </c>
      <c r="D58" s="161" t="s">
        <v>678</v>
      </c>
      <c r="E58" s="40">
        <v>41410</v>
      </c>
      <c r="F58" s="43" t="s">
        <v>395</v>
      </c>
      <c r="G58" s="43" t="s">
        <v>160</v>
      </c>
      <c r="H58" s="43" t="s">
        <v>396</v>
      </c>
      <c r="I58" s="133" t="s">
        <v>98</v>
      </c>
      <c r="J58" s="40" t="s">
        <v>99</v>
      </c>
      <c r="K58" s="43" t="s">
        <v>50</v>
      </c>
      <c r="L58" s="43">
        <v>5</v>
      </c>
      <c r="M58" s="43">
        <v>0</v>
      </c>
      <c r="N58" s="43">
        <f t="shared" si="1"/>
        <v>5</v>
      </c>
      <c r="O58" s="43" t="s">
        <v>397</v>
      </c>
      <c r="P58" s="135" t="s">
        <v>398</v>
      </c>
      <c r="Q58" s="43"/>
      <c r="R58" s="43"/>
      <c r="S58" s="125"/>
      <c r="T58" s="125"/>
      <c r="U58" s="125"/>
      <c r="V58" s="125"/>
      <c r="W58" s="125" t="s">
        <v>113</v>
      </c>
      <c r="X58" s="129"/>
      <c r="Y58" s="129"/>
    </row>
    <row r="59" spans="1:25" s="126" customFormat="1" ht="114.75" hidden="1">
      <c r="A59" s="123" t="s">
        <v>923</v>
      </c>
      <c r="B59" s="124"/>
      <c r="C59" s="23">
        <v>187</v>
      </c>
      <c r="D59" s="161" t="s">
        <v>679</v>
      </c>
      <c r="E59" s="40">
        <v>41410</v>
      </c>
      <c r="F59" s="43" t="s">
        <v>399</v>
      </c>
      <c r="G59" s="43" t="s">
        <v>160</v>
      </c>
      <c r="H59" s="43" t="s">
        <v>400</v>
      </c>
      <c r="I59" s="133" t="s">
        <v>98</v>
      </c>
      <c r="J59" s="40" t="s">
        <v>99</v>
      </c>
      <c r="K59" s="43" t="s">
        <v>50</v>
      </c>
      <c r="L59" s="43">
        <v>5</v>
      </c>
      <c r="M59" s="43">
        <v>0</v>
      </c>
      <c r="N59" s="43">
        <f t="shared" si="1"/>
        <v>5</v>
      </c>
      <c r="O59" s="43" t="s">
        <v>401</v>
      </c>
      <c r="P59" s="135" t="s">
        <v>402</v>
      </c>
      <c r="Q59" s="43"/>
      <c r="R59" s="43"/>
      <c r="S59" s="125"/>
      <c r="T59" s="125"/>
      <c r="U59" s="125"/>
      <c r="V59" s="125"/>
      <c r="W59" s="125" t="s">
        <v>113</v>
      </c>
      <c r="X59" s="129"/>
      <c r="Y59" s="129"/>
    </row>
    <row r="60" spans="1:25" ht="114.75" hidden="1">
      <c r="A60" s="191" t="s">
        <v>1145</v>
      </c>
      <c r="B60" s="63" t="s">
        <v>1078</v>
      </c>
      <c r="C60" s="22">
        <v>188</v>
      </c>
      <c r="D60" s="161" t="s">
        <v>680</v>
      </c>
      <c r="E60" s="38">
        <v>41410</v>
      </c>
      <c r="F60" s="34" t="s">
        <v>403</v>
      </c>
      <c r="G60" s="34" t="s">
        <v>160</v>
      </c>
      <c r="H60" s="34" t="s">
        <v>404</v>
      </c>
      <c r="I60" s="58" t="s">
        <v>98</v>
      </c>
      <c r="J60" s="35" t="s">
        <v>99</v>
      </c>
      <c r="K60" s="34" t="s">
        <v>50</v>
      </c>
      <c r="L60" s="39">
        <v>5</v>
      </c>
      <c r="M60" s="39">
        <v>0</v>
      </c>
      <c r="N60" s="39">
        <f t="shared" si="1"/>
        <v>5</v>
      </c>
      <c r="O60" s="39" t="s">
        <v>405</v>
      </c>
      <c r="P60" s="36" t="s">
        <v>406</v>
      </c>
      <c r="Q60" s="39"/>
      <c r="R60" s="39"/>
      <c r="S60" s="1"/>
      <c r="T60" s="1"/>
      <c r="U60" s="1"/>
      <c r="V60" s="1"/>
      <c r="W60" s="15" t="s">
        <v>113</v>
      </c>
      <c r="X60" s="33"/>
      <c r="Y60" s="33"/>
    </row>
    <row r="61" spans="1:25" s="126" customFormat="1" ht="114.75" hidden="1">
      <c r="A61" s="123" t="s">
        <v>923</v>
      </c>
      <c r="B61" s="124"/>
      <c r="C61" s="23">
        <v>189</v>
      </c>
      <c r="D61" s="161" t="s">
        <v>681</v>
      </c>
      <c r="E61" s="40">
        <v>41421</v>
      </c>
      <c r="F61" s="43" t="s">
        <v>407</v>
      </c>
      <c r="G61" s="43" t="s">
        <v>160</v>
      </c>
      <c r="H61" s="43" t="s">
        <v>408</v>
      </c>
      <c r="I61" s="133" t="s">
        <v>98</v>
      </c>
      <c r="J61" s="40" t="s">
        <v>99</v>
      </c>
      <c r="K61" s="43" t="s">
        <v>50</v>
      </c>
      <c r="L61" s="43">
        <v>5</v>
      </c>
      <c r="M61" s="43">
        <v>0</v>
      </c>
      <c r="N61" s="43">
        <f t="shared" si="1"/>
        <v>5</v>
      </c>
      <c r="O61" s="43" t="s">
        <v>409</v>
      </c>
      <c r="P61" s="135" t="s">
        <v>410</v>
      </c>
      <c r="Q61" s="43"/>
      <c r="R61" s="43"/>
      <c r="S61" s="125"/>
      <c r="T61" s="125"/>
      <c r="U61" s="125"/>
      <c r="V61" s="125"/>
      <c r="W61" s="125" t="s">
        <v>113</v>
      </c>
      <c r="X61" s="129"/>
      <c r="Y61" s="129"/>
    </row>
    <row r="62" spans="1:25" s="126" customFormat="1" ht="114.75" hidden="1">
      <c r="A62" s="123" t="s">
        <v>923</v>
      </c>
      <c r="B62" s="124"/>
      <c r="C62" s="23">
        <v>190</v>
      </c>
      <c r="D62" s="161" t="s">
        <v>682</v>
      </c>
      <c r="E62" s="40">
        <v>41421</v>
      </c>
      <c r="F62" s="43" t="s">
        <v>411</v>
      </c>
      <c r="G62" s="43" t="s">
        <v>160</v>
      </c>
      <c r="H62" s="43" t="s">
        <v>412</v>
      </c>
      <c r="I62" s="133" t="s">
        <v>98</v>
      </c>
      <c r="J62" s="40" t="s">
        <v>99</v>
      </c>
      <c r="K62" s="43" t="s">
        <v>50</v>
      </c>
      <c r="L62" s="43">
        <v>5</v>
      </c>
      <c r="M62" s="43">
        <v>0</v>
      </c>
      <c r="N62" s="43">
        <f t="shared" si="1"/>
        <v>5</v>
      </c>
      <c r="O62" s="43" t="s">
        <v>413</v>
      </c>
      <c r="P62" s="135" t="s">
        <v>414</v>
      </c>
      <c r="Q62" s="43"/>
      <c r="R62" s="43"/>
      <c r="S62" s="125"/>
      <c r="T62" s="125"/>
      <c r="U62" s="125"/>
      <c r="V62" s="125"/>
      <c r="W62" s="125" t="s">
        <v>113</v>
      </c>
      <c r="X62" s="129"/>
      <c r="Y62" s="129"/>
    </row>
    <row r="63" spans="1:25" s="126" customFormat="1" ht="114.75" hidden="1">
      <c r="A63" s="123" t="s">
        <v>923</v>
      </c>
      <c r="B63" s="124"/>
      <c r="C63" s="23">
        <v>191</v>
      </c>
      <c r="D63" s="161" t="s">
        <v>683</v>
      </c>
      <c r="E63" s="40">
        <v>41421</v>
      </c>
      <c r="F63" s="43" t="s">
        <v>415</v>
      </c>
      <c r="G63" s="43" t="s">
        <v>160</v>
      </c>
      <c r="H63" s="43" t="s">
        <v>416</v>
      </c>
      <c r="I63" s="133" t="s">
        <v>98</v>
      </c>
      <c r="J63" s="40" t="s">
        <v>99</v>
      </c>
      <c r="K63" s="43" t="s">
        <v>50</v>
      </c>
      <c r="L63" s="43">
        <v>5</v>
      </c>
      <c r="M63" s="43">
        <v>0</v>
      </c>
      <c r="N63" s="43">
        <f t="shared" si="1"/>
        <v>5</v>
      </c>
      <c r="O63" s="43" t="s">
        <v>417</v>
      </c>
      <c r="P63" s="135" t="s">
        <v>418</v>
      </c>
      <c r="Q63" s="43"/>
      <c r="R63" s="43"/>
      <c r="S63" s="125"/>
      <c r="T63" s="125"/>
      <c r="U63" s="125"/>
      <c r="V63" s="125"/>
      <c r="W63" s="125" t="s">
        <v>113</v>
      </c>
      <c r="X63" s="129"/>
      <c r="Y63" s="129"/>
    </row>
    <row r="64" spans="1:25" s="126" customFormat="1" ht="114.75" hidden="1">
      <c r="A64" s="123" t="s">
        <v>923</v>
      </c>
      <c r="B64" s="124"/>
      <c r="C64" s="23">
        <v>192</v>
      </c>
      <c r="D64" s="161" t="s">
        <v>684</v>
      </c>
      <c r="E64" s="40">
        <v>41421</v>
      </c>
      <c r="F64" s="43" t="s">
        <v>419</v>
      </c>
      <c r="G64" s="43" t="s">
        <v>160</v>
      </c>
      <c r="H64" s="43" t="s">
        <v>420</v>
      </c>
      <c r="I64" s="133" t="s">
        <v>98</v>
      </c>
      <c r="J64" s="40" t="s">
        <v>99</v>
      </c>
      <c r="K64" s="43" t="s">
        <v>50</v>
      </c>
      <c r="L64" s="43">
        <v>5</v>
      </c>
      <c r="M64" s="43">
        <v>0</v>
      </c>
      <c r="N64" s="43">
        <f t="shared" si="1"/>
        <v>5</v>
      </c>
      <c r="O64" s="43" t="s">
        <v>421</v>
      </c>
      <c r="P64" s="135" t="s">
        <v>422</v>
      </c>
      <c r="Q64" s="43"/>
      <c r="R64" s="43"/>
      <c r="S64" s="125"/>
      <c r="T64" s="125"/>
      <c r="U64" s="125"/>
      <c r="V64" s="125"/>
      <c r="W64" s="125" t="s">
        <v>113</v>
      </c>
      <c r="X64" s="129"/>
      <c r="Y64" s="129"/>
    </row>
    <row r="65" spans="1:25" s="126" customFormat="1" ht="114.75" hidden="1">
      <c r="A65" s="123" t="s">
        <v>923</v>
      </c>
      <c r="B65" s="124"/>
      <c r="C65" s="23">
        <v>193</v>
      </c>
      <c r="D65" s="161" t="s">
        <v>685</v>
      </c>
      <c r="E65" s="40">
        <v>41421</v>
      </c>
      <c r="F65" s="43" t="s">
        <v>423</v>
      </c>
      <c r="G65" s="43" t="s">
        <v>160</v>
      </c>
      <c r="H65" s="43" t="s">
        <v>424</v>
      </c>
      <c r="I65" s="133" t="s">
        <v>98</v>
      </c>
      <c r="J65" s="40" t="s">
        <v>99</v>
      </c>
      <c r="K65" s="43" t="s">
        <v>50</v>
      </c>
      <c r="L65" s="43">
        <v>5</v>
      </c>
      <c r="M65" s="43">
        <v>0</v>
      </c>
      <c r="N65" s="43">
        <f t="shared" si="1"/>
        <v>5</v>
      </c>
      <c r="O65" s="43" t="s">
        <v>425</v>
      </c>
      <c r="P65" s="135" t="s">
        <v>426</v>
      </c>
      <c r="Q65" s="43"/>
      <c r="R65" s="43"/>
      <c r="S65" s="125"/>
      <c r="T65" s="125"/>
      <c r="U65" s="125"/>
      <c r="V65" s="125"/>
      <c r="W65" s="125" t="s">
        <v>113</v>
      </c>
      <c r="X65" s="129"/>
      <c r="Y65" s="129"/>
    </row>
    <row r="66" spans="1:25" s="126" customFormat="1" ht="114.75" hidden="1">
      <c r="A66" s="123" t="s">
        <v>923</v>
      </c>
      <c r="B66" s="124"/>
      <c r="C66" s="23">
        <v>194</v>
      </c>
      <c r="D66" s="161" t="s">
        <v>686</v>
      </c>
      <c r="E66" s="40">
        <v>41421</v>
      </c>
      <c r="F66" s="43" t="s">
        <v>427</v>
      </c>
      <c r="G66" s="43" t="s">
        <v>160</v>
      </c>
      <c r="H66" s="43" t="s">
        <v>428</v>
      </c>
      <c r="I66" s="133" t="s">
        <v>98</v>
      </c>
      <c r="J66" s="40" t="s">
        <v>99</v>
      </c>
      <c r="K66" s="43" t="s">
        <v>50</v>
      </c>
      <c r="L66" s="43">
        <v>5</v>
      </c>
      <c r="M66" s="43">
        <v>0</v>
      </c>
      <c r="N66" s="43">
        <f t="shared" si="1"/>
        <v>5</v>
      </c>
      <c r="O66" s="43" t="s">
        <v>429</v>
      </c>
      <c r="P66" s="135" t="s">
        <v>430</v>
      </c>
      <c r="Q66" s="43"/>
      <c r="R66" s="43"/>
      <c r="S66" s="125"/>
      <c r="T66" s="125"/>
      <c r="U66" s="125"/>
      <c r="V66" s="125"/>
      <c r="W66" s="125" t="s">
        <v>113</v>
      </c>
      <c r="X66" s="129"/>
      <c r="Y66" s="129"/>
    </row>
    <row r="67" spans="1:25" ht="114.75" hidden="1">
      <c r="A67" s="191" t="s">
        <v>1177</v>
      </c>
      <c r="B67" s="63"/>
      <c r="C67" s="22">
        <v>195</v>
      </c>
      <c r="D67" s="161" t="s">
        <v>687</v>
      </c>
      <c r="E67" s="38">
        <v>41421</v>
      </c>
      <c r="F67" s="34" t="s">
        <v>431</v>
      </c>
      <c r="G67" s="34" t="s">
        <v>160</v>
      </c>
      <c r="H67" s="34" t="s">
        <v>432</v>
      </c>
      <c r="I67" s="58" t="s">
        <v>98</v>
      </c>
      <c r="J67" s="35" t="s">
        <v>99</v>
      </c>
      <c r="K67" s="34" t="s">
        <v>50</v>
      </c>
      <c r="L67" s="39">
        <v>5</v>
      </c>
      <c r="M67" s="39">
        <v>0</v>
      </c>
      <c r="N67" s="39">
        <f t="shared" si="1"/>
        <v>5</v>
      </c>
      <c r="O67" s="39" t="s">
        <v>1284</v>
      </c>
      <c r="P67" s="36" t="s">
        <v>1285</v>
      </c>
      <c r="Q67" s="39"/>
      <c r="R67" s="39"/>
      <c r="S67" s="1"/>
      <c r="T67" s="1"/>
      <c r="U67" s="1"/>
      <c r="V67" s="1"/>
      <c r="W67" s="15" t="s">
        <v>113</v>
      </c>
      <c r="X67" s="33"/>
      <c r="Y67" s="33"/>
    </row>
    <row r="68" spans="1:25" s="126" customFormat="1" ht="114.75" hidden="1">
      <c r="A68" s="123" t="s">
        <v>923</v>
      </c>
      <c r="B68" s="124"/>
      <c r="C68" s="23">
        <v>196</v>
      </c>
      <c r="D68" s="161" t="s">
        <v>688</v>
      </c>
      <c r="E68" s="40">
        <v>41421</v>
      </c>
      <c r="F68" s="43" t="s">
        <v>433</v>
      </c>
      <c r="G68" s="43" t="s">
        <v>160</v>
      </c>
      <c r="H68" s="43" t="s">
        <v>434</v>
      </c>
      <c r="I68" s="133" t="s">
        <v>98</v>
      </c>
      <c r="J68" s="40" t="s">
        <v>99</v>
      </c>
      <c r="K68" s="43" t="s">
        <v>50</v>
      </c>
      <c r="L68" s="43">
        <v>5</v>
      </c>
      <c r="M68" s="43">
        <v>0</v>
      </c>
      <c r="N68" s="43">
        <f t="shared" si="1"/>
        <v>5</v>
      </c>
      <c r="O68" s="43" t="s">
        <v>435</v>
      </c>
      <c r="P68" s="135" t="s">
        <v>436</v>
      </c>
      <c r="Q68" s="43"/>
      <c r="R68" s="43"/>
      <c r="S68" s="125"/>
      <c r="T68" s="125"/>
      <c r="U68" s="125"/>
      <c r="V68" s="125"/>
      <c r="W68" s="125" t="s">
        <v>113</v>
      </c>
      <c r="X68" s="129"/>
      <c r="Y68" s="129"/>
    </row>
    <row r="69" spans="1:25" s="126" customFormat="1" ht="114.75" hidden="1">
      <c r="A69" s="123" t="s">
        <v>923</v>
      </c>
      <c r="B69" s="124"/>
      <c r="C69" s="23">
        <v>197</v>
      </c>
      <c r="D69" s="161" t="s">
        <v>689</v>
      </c>
      <c r="E69" s="40">
        <v>41422</v>
      </c>
      <c r="F69" s="43" t="s">
        <v>437</v>
      </c>
      <c r="G69" s="43" t="s">
        <v>160</v>
      </c>
      <c r="H69" s="43" t="s">
        <v>438</v>
      </c>
      <c r="I69" s="133" t="s">
        <v>98</v>
      </c>
      <c r="J69" s="40" t="s">
        <v>99</v>
      </c>
      <c r="K69" s="43" t="s">
        <v>50</v>
      </c>
      <c r="L69" s="43">
        <v>5</v>
      </c>
      <c r="M69" s="43">
        <v>0</v>
      </c>
      <c r="N69" s="43">
        <f t="shared" si="1"/>
        <v>5</v>
      </c>
      <c r="O69" s="43" t="s">
        <v>439</v>
      </c>
      <c r="P69" s="135" t="s">
        <v>440</v>
      </c>
      <c r="Q69" s="43"/>
      <c r="R69" s="43"/>
      <c r="S69" s="125"/>
      <c r="T69" s="125"/>
      <c r="U69" s="125"/>
      <c r="V69" s="125"/>
      <c r="W69" s="125" t="s">
        <v>113</v>
      </c>
      <c r="X69" s="129"/>
      <c r="Y69" s="129"/>
    </row>
    <row r="70" spans="1:25" s="126" customFormat="1" ht="114.75" hidden="1">
      <c r="A70" s="123" t="s">
        <v>923</v>
      </c>
      <c r="B70" s="124"/>
      <c r="C70" s="23">
        <v>198</v>
      </c>
      <c r="D70" s="161" t="s">
        <v>690</v>
      </c>
      <c r="E70" s="40">
        <v>41422</v>
      </c>
      <c r="F70" s="43" t="s">
        <v>441</v>
      </c>
      <c r="G70" s="43" t="s">
        <v>160</v>
      </c>
      <c r="H70" s="43" t="s">
        <v>442</v>
      </c>
      <c r="I70" s="133" t="s">
        <v>98</v>
      </c>
      <c r="J70" s="40" t="s">
        <v>99</v>
      </c>
      <c r="K70" s="43" t="s">
        <v>50</v>
      </c>
      <c r="L70" s="43">
        <v>5</v>
      </c>
      <c r="M70" s="43">
        <v>0</v>
      </c>
      <c r="N70" s="43">
        <f t="shared" si="1"/>
        <v>5</v>
      </c>
      <c r="O70" s="43" t="s">
        <v>443</v>
      </c>
      <c r="P70" s="135" t="s">
        <v>444</v>
      </c>
      <c r="Q70" s="43"/>
      <c r="R70" s="43"/>
      <c r="S70" s="125"/>
      <c r="T70" s="125"/>
      <c r="U70" s="125"/>
      <c r="V70" s="125"/>
      <c r="W70" s="125" t="s">
        <v>113</v>
      </c>
      <c r="X70" s="129"/>
      <c r="Y70" s="129"/>
    </row>
    <row r="71" spans="1:25" s="126" customFormat="1" ht="114.75" hidden="1">
      <c r="A71" s="123" t="s">
        <v>923</v>
      </c>
      <c r="B71" s="124"/>
      <c r="C71" s="23">
        <v>199</v>
      </c>
      <c r="D71" s="161" t="s">
        <v>691</v>
      </c>
      <c r="E71" s="40">
        <v>41422</v>
      </c>
      <c r="F71" s="43" t="s">
        <v>445</v>
      </c>
      <c r="G71" s="43" t="s">
        <v>160</v>
      </c>
      <c r="H71" s="43" t="s">
        <v>446</v>
      </c>
      <c r="I71" s="133" t="s">
        <v>98</v>
      </c>
      <c r="J71" s="40" t="s">
        <v>99</v>
      </c>
      <c r="K71" s="43" t="s">
        <v>50</v>
      </c>
      <c r="L71" s="43">
        <v>5</v>
      </c>
      <c r="M71" s="43">
        <v>0</v>
      </c>
      <c r="N71" s="43">
        <f>L71+M71</f>
        <v>5</v>
      </c>
      <c r="O71" s="43" t="s">
        <v>447</v>
      </c>
      <c r="P71" s="135" t="s">
        <v>448</v>
      </c>
      <c r="Q71" s="43"/>
      <c r="R71" s="43"/>
      <c r="S71" s="125"/>
      <c r="T71" s="125"/>
      <c r="U71" s="125"/>
      <c r="V71" s="125"/>
      <c r="W71" s="125" t="s">
        <v>113</v>
      </c>
      <c r="X71" s="129"/>
      <c r="Y71" s="129"/>
    </row>
    <row r="72" spans="1:25" ht="51" hidden="1">
      <c r="A72" s="106"/>
      <c r="B72" s="62" t="s">
        <v>934</v>
      </c>
      <c r="C72" s="22">
        <v>200</v>
      </c>
      <c r="D72" s="161" t="s">
        <v>692</v>
      </c>
      <c r="E72" s="38">
        <v>41422</v>
      </c>
      <c r="F72" s="39" t="s">
        <v>449</v>
      </c>
      <c r="G72" s="39" t="s">
        <v>450</v>
      </c>
      <c r="H72" s="39" t="s">
        <v>451</v>
      </c>
      <c r="I72" s="39" t="s">
        <v>122</v>
      </c>
      <c r="J72" s="40" t="s">
        <v>123</v>
      </c>
      <c r="K72" s="34" t="s">
        <v>293</v>
      </c>
      <c r="L72" s="39">
        <v>15</v>
      </c>
      <c r="M72" s="39">
        <v>0</v>
      </c>
      <c r="N72" s="39">
        <f t="shared" si="1"/>
        <v>15</v>
      </c>
      <c r="O72" s="39"/>
      <c r="P72" s="36" t="s">
        <v>452</v>
      </c>
      <c r="Q72" s="39"/>
      <c r="R72" s="39"/>
      <c r="S72" s="1"/>
      <c r="T72" s="1"/>
      <c r="U72" s="1"/>
      <c r="V72" s="1"/>
      <c r="W72" s="1" t="s">
        <v>66</v>
      </c>
      <c r="X72" s="33"/>
      <c r="Y72" s="33"/>
    </row>
    <row r="73" spans="1:25" s="126" customFormat="1" ht="63.75" hidden="1">
      <c r="A73" s="123" t="s">
        <v>923</v>
      </c>
      <c r="B73" s="124"/>
      <c r="C73" s="23">
        <v>201</v>
      </c>
      <c r="D73" s="161" t="s">
        <v>693</v>
      </c>
      <c r="E73" s="40">
        <v>41423</v>
      </c>
      <c r="F73" s="43" t="s">
        <v>453</v>
      </c>
      <c r="G73" s="43" t="s">
        <v>160</v>
      </c>
      <c r="H73" s="43" t="s">
        <v>454</v>
      </c>
      <c r="I73" s="43" t="s">
        <v>76</v>
      </c>
      <c r="J73" s="43" t="s">
        <v>162</v>
      </c>
      <c r="K73" s="43" t="s">
        <v>50</v>
      </c>
      <c r="L73" s="43">
        <v>5</v>
      </c>
      <c r="M73" s="43">
        <v>0</v>
      </c>
      <c r="N73" s="43">
        <f t="shared" si="1"/>
        <v>5</v>
      </c>
      <c r="O73" s="43" t="s">
        <v>455</v>
      </c>
      <c r="P73" s="135" t="s">
        <v>456</v>
      </c>
      <c r="Q73" s="43"/>
      <c r="R73" s="43"/>
      <c r="S73" s="125"/>
      <c r="T73" s="125"/>
      <c r="U73" s="125"/>
      <c r="V73" s="125"/>
      <c r="W73" s="125" t="s">
        <v>876</v>
      </c>
      <c r="X73" s="129"/>
      <c r="Y73" s="129"/>
    </row>
    <row r="74" spans="1:25" ht="51" hidden="1">
      <c r="A74" s="191" t="s">
        <v>1146</v>
      </c>
      <c r="B74" s="61" t="s">
        <v>1136</v>
      </c>
      <c r="C74" s="22">
        <v>202</v>
      </c>
      <c r="D74" s="161" t="s">
        <v>694</v>
      </c>
      <c r="E74" s="38">
        <v>41423</v>
      </c>
      <c r="F74" s="39" t="s">
        <v>457</v>
      </c>
      <c r="G74" s="39" t="s">
        <v>458</v>
      </c>
      <c r="H74" s="39" t="s">
        <v>459</v>
      </c>
      <c r="I74" s="39" t="s">
        <v>83</v>
      </c>
      <c r="J74" s="39" t="s">
        <v>236</v>
      </c>
      <c r="K74" s="34" t="s">
        <v>50</v>
      </c>
      <c r="L74" s="39">
        <v>15</v>
      </c>
      <c r="M74" s="39">
        <v>0</v>
      </c>
      <c r="N74" s="39">
        <f t="shared" si="1"/>
        <v>15</v>
      </c>
      <c r="O74" s="39" t="s">
        <v>460</v>
      </c>
      <c r="P74" s="36" t="s">
        <v>461</v>
      </c>
      <c r="Q74" s="39"/>
      <c r="R74" s="39"/>
      <c r="S74" s="1"/>
      <c r="T74" s="1"/>
      <c r="U74" s="1"/>
      <c r="V74" s="1"/>
      <c r="W74" s="57" t="s">
        <v>906</v>
      </c>
      <c r="X74" s="33"/>
      <c r="Y74" s="33"/>
    </row>
    <row r="75" spans="1:25" s="126" customFormat="1" ht="89.25" hidden="1">
      <c r="A75" s="123" t="s">
        <v>923</v>
      </c>
      <c r="B75" s="124"/>
      <c r="C75" s="23">
        <v>203</v>
      </c>
      <c r="D75" s="161" t="s">
        <v>695</v>
      </c>
      <c r="E75" s="40">
        <v>41424</v>
      </c>
      <c r="F75" s="43" t="s">
        <v>462</v>
      </c>
      <c r="G75" s="43" t="s">
        <v>160</v>
      </c>
      <c r="H75" s="43" t="s">
        <v>463</v>
      </c>
      <c r="I75" s="43">
        <v>1160</v>
      </c>
      <c r="J75" s="43" t="s">
        <v>112</v>
      </c>
      <c r="K75" s="43" t="s">
        <v>50</v>
      </c>
      <c r="L75" s="43">
        <v>15</v>
      </c>
      <c r="M75" s="43">
        <v>0</v>
      </c>
      <c r="N75" s="43">
        <f t="shared" si="1"/>
        <v>15</v>
      </c>
      <c r="O75" s="43" t="s">
        <v>464</v>
      </c>
      <c r="P75" s="135" t="s">
        <v>465</v>
      </c>
      <c r="Q75" s="43"/>
      <c r="R75" s="43"/>
      <c r="S75" s="125"/>
      <c r="T75" s="125"/>
      <c r="U75" s="125"/>
      <c r="V75" s="125"/>
      <c r="W75" s="142" t="s">
        <v>905</v>
      </c>
      <c r="X75" s="129"/>
      <c r="Y75" s="129"/>
    </row>
    <row r="76" spans="1:25" s="126" customFormat="1" ht="114.75" hidden="1">
      <c r="A76" s="123" t="s">
        <v>923</v>
      </c>
      <c r="B76" s="124"/>
      <c r="C76" s="23">
        <v>204</v>
      </c>
      <c r="D76" s="161" t="s">
        <v>696</v>
      </c>
      <c r="E76" s="40">
        <v>41428</v>
      </c>
      <c r="F76" s="43" t="s">
        <v>466</v>
      </c>
      <c r="G76" s="43" t="s">
        <v>160</v>
      </c>
      <c r="H76" s="43" t="s">
        <v>467</v>
      </c>
      <c r="I76" s="133" t="s">
        <v>98</v>
      </c>
      <c r="J76" s="40" t="s">
        <v>99</v>
      </c>
      <c r="K76" s="43" t="s">
        <v>50</v>
      </c>
      <c r="L76" s="43">
        <v>5</v>
      </c>
      <c r="M76" s="43">
        <v>0</v>
      </c>
      <c r="N76" s="43">
        <f t="shared" si="1"/>
        <v>5</v>
      </c>
      <c r="O76" s="43" t="s">
        <v>468</v>
      </c>
      <c r="P76" s="135" t="s">
        <v>469</v>
      </c>
      <c r="Q76" s="43"/>
      <c r="R76" s="43"/>
      <c r="S76" s="125"/>
      <c r="T76" s="125"/>
      <c r="U76" s="125"/>
      <c r="V76" s="125"/>
      <c r="W76" s="125" t="s">
        <v>113</v>
      </c>
      <c r="X76" s="129"/>
      <c r="Y76" s="129"/>
    </row>
    <row r="77" spans="1:25" ht="114.75" hidden="1">
      <c r="A77" s="191" t="s">
        <v>1145</v>
      </c>
      <c r="B77" s="63" t="s">
        <v>1078</v>
      </c>
      <c r="C77" s="22">
        <v>205</v>
      </c>
      <c r="D77" s="161" t="s">
        <v>697</v>
      </c>
      <c r="E77" s="38">
        <v>41428</v>
      </c>
      <c r="F77" s="34" t="s">
        <v>470</v>
      </c>
      <c r="G77" s="34" t="s">
        <v>160</v>
      </c>
      <c r="H77" s="34" t="s">
        <v>471</v>
      </c>
      <c r="I77" s="58" t="s">
        <v>98</v>
      </c>
      <c r="J77" s="35" t="s">
        <v>99</v>
      </c>
      <c r="K77" s="34" t="s">
        <v>50</v>
      </c>
      <c r="L77" s="34">
        <v>5</v>
      </c>
      <c r="M77" s="34">
        <v>0</v>
      </c>
      <c r="N77" s="34">
        <f t="shared" si="1"/>
        <v>5</v>
      </c>
      <c r="O77" s="39" t="s">
        <v>472</v>
      </c>
      <c r="P77" s="36" t="s">
        <v>473</v>
      </c>
      <c r="Q77" s="39"/>
      <c r="R77" s="39"/>
      <c r="S77" s="1"/>
      <c r="T77" s="1"/>
      <c r="U77" s="1"/>
      <c r="V77" s="1"/>
      <c r="W77" s="15" t="s">
        <v>113</v>
      </c>
      <c r="X77" s="33"/>
      <c r="Y77" s="33"/>
    </row>
    <row r="78" spans="1:25" ht="114.75" hidden="1">
      <c r="A78" s="191" t="s">
        <v>1145</v>
      </c>
      <c r="B78" s="63" t="s">
        <v>1078</v>
      </c>
      <c r="C78" s="22">
        <v>206</v>
      </c>
      <c r="D78" s="161" t="s">
        <v>698</v>
      </c>
      <c r="E78" s="38">
        <v>41430</v>
      </c>
      <c r="F78" s="34" t="s">
        <v>474</v>
      </c>
      <c r="G78" s="34" t="s">
        <v>160</v>
      </c>
      <c r="H78" s="34" t="s">
        <v>475</v>
      </c>
      <c r="I78" s="58" t="s">
        <v>98</v>
      </c>
      <c r="J78" s="35" t="s">
        <v>99</v>
      </c>
      <c r="K78" s="34" t="s">
        <v>50</v>
      </c>
      <c r="L78" s="34">
        <v>5</v>
      </c>
      <c r="M78" s="34">
        <v>0</v>
      </c>
      <c r="N78" s="34">
        <f t="shared" si="1"/>
        <v>5</v>
      </c>
      <c r="O78" s="39" t="s">
        <v>476</v>
      </c>
      <c r="P78" s="36" t="s">
        <v>477</v>
      </c>
      <c r="Q78" s="39"/>
      <c r="R78" s="39"/>
      <c r="S78" s="1"/>
      <c r="T78" s="1"/>
      <c r="U78" s="1"/>
      <c r="V78" s="1"/>
      <c r="W78" s="15" t="s">
        <v>113</v>
      </c>
      <c r="X78" s="33"/>
      <c r="Y78" s="33"/>
    </row>
    <row r="79" spans="1:25" s="126" customFormat="1" ht="114.75" hidden="1">
      <c r="A79" s="123" t="s">
        <v>923</v>
      </c>
      <c r="B79" s="124"/>
      <c r="C79" s="23">
        <v>209</v>
      </c>
      <c r="D79" s="161" t="s">
        <v>699</v>
      </c>
      <c r="E79" s="40">
        <v>41435</v>
      </c>
      <c r="F79" s="43" t="s">
        <v>478</v>
      </c>
      <c r="G79" s="43" t="s">
        <v>160</v>
      </c>
      <c r="H79" s="43" t="s">
        <v>479</v>
      </c>
      <c r="I79" s="133" t="s">
        <v>98</v>
      </c>
      <c r="J79" s="40" t="s">
        <v>99</v>
      </c>
      <c r="K79" s="43" t="s">
        <v>50</v>
      </c>
      <c r="L79" s="43">
        <v>5</v>
      </c>
      <c r="M79" s="43">
        <v>0</v>
      </c>
      <c r="N79" s="43">
        <f t="shared" si="1"/>
        <v>5</v>
      </c>
      <c r="O79" s="43" t="s">
        <v>480</v>
      </c>
      <c r="P79" s="135" t="s">
        <v>481</v>
      </c>
      <c r="Q79" s="43"/>
      <c r="R79" s="43"/>
      <c r="S79" s="125"/>
      <c r="T79" s="125"/>
      <c r="U79" s="125"/>
      <c r="V79" s="125"/>
      <c r="W79" s="125" t="s">
        <v>113</v>
      </c>
      <c r="X79" s="129"/>
      <c r="Y79" s="129"/>
    </row>
    <row r="80" spans="1:25" ht="114.75" hidden="1">
      <c r="A80" s="191" t="s">
        <v>1145</v>
      </c>
      <c r="B80" s="61" t="s">
        <v>1244</v>
      </c>
      <c r="C80" s="22">
        <v>210</v>
      </c>
      <c r="D80" s="161" t="s">
        <v>700</v>
      </c>
      <c r="E80" s="38">
        <v>41442</v>
      </c>
      <c r="F80" s="39" t="s">
        <v>482</v>
      </c>
      <c r="G80" s="34" t="s">
        <v>160</v>
      </c>
      <c r="H80" s="34" t="s">
        <v>483</v>
      </c>
      <c r="I80" s="58" t="s">
        <v>98</v>
      </c>
      <c r="J80" s="35" t="s">
        <v>99</v>
      </c>
      <c r="K80" s="34" t="s">
        <v>50</v>
      </c>
      <c r="L80" s="39">
        <v>5</v>
      </c>
      <c r="M80" s="39">
        <v>0</v>
      </c>
      <c r="N80" s="39">
        <f t="shared" si="1"/>
        <v>5</v>
      </c>
      <c r="O80" s="39" t="s">
        <v>484</v>
      </c>
      <c r="P80" s="36" t="s">
        <v>485</v>
      </c>
      <c r="Q80" s="39"/>
      <c r="R80" s="39"/>
      <c r="S80" s="36"/>
      <c r="T80" s="1"/>
      <c r="U80" s="1"/>
      <c r="V80" s="1"/>
      <c r="W80" s="15" t="s">
        <v>113</v>
      </c>
      <c r="X80" s="33"/>
      <c r="Y80" s="33"/>
    </row>
    <row r="81" spans="1:25" s="119" customFormat="1" ht="140.25">
      <c r="A81" s="115" t="s">
        <v>923</v>
      </c>
      <c r="B81" s="116"/>
      <c r="C81" s="121">
        <v>211</v>
      </c>
      <c r="D81" s="167" t="s">
        <v>701</v>
      </c>
      <c r="E81" s="131">
        <v>41442</v>
      </c>
      <c r="F81" s="130" t="s">
        <v>486</v>
      </c>
      <c r="G81" s="130" t="s">
        <v>487</v>
      </c>
      <c r="H81" s="130" t="s">
        <v>488</v>
      </c>
      <c r="I81" s="130" t="s">
        <v>71</v>
      </c>
      <c r="J81" s="130" t="s">
        <v>489</v>
      </c>
      <c r="K81" s="130" t="s">
        <v>50</v>
      </c>
      <c r="L81" s="130">
        <v>5</v>
      </c>
      <c r="M81" s="130">
        <v>0</v>
      </c>
      <c r="N81" s="130">
        <f t="shared" si="1"/>
        <v>5</v>
      </c>
      <c r="O81" s="130" t="s">
        <v>490</v>
      </c>
      <c r="P81" s="145" t="s">
        <v>491</v>
      </c>
      <c r="Q81" s="120" t="s">
        <v>74</v>
      </c>
      <c r="R81" s="131" t="s">
        <v>74</v>
      </c>
      <c r="S81" s="145" t="s">
        <v>829</v>
      </c>
      <c r="T81" s="130" t="s">
        <v>828</v>
      </c>
      <c r="U81" s="145" t="s">
        <v>829</v>
      </c>
      <c r="V81" s="259" t="s">
        <v>53</v>
      </c>
      <c r="W81" s="147" t="s">
        <v>891</v>
      </c>
      <c r="X81" s="120"/>
      <c r="Y81" s="120" t="s">
        <v>110</v>
      </c>
    </row>
    <row r="82" spans="1:25" ht="38.25" hidden="1">
      <c r="A82" s="106"/>
      <c r="B82" s="271" t="s">
        <v>935</v>
      </c>
      <c r="C82" s="22">
        <v>212</v>
      </c>
      <c r="D82" s="161" t="s">
        <v>702</v>
      </c>
      <c r="E82" s="38">
        <v>41445</v>
      </c>
      <c r="F82" s="39" t="s">
        <v>492</v>
      </c>
      <c r="G82" s="39" t="s">
        <v>493</v>
      </c>
      <c r="H82" s="39" t="s">
        <v>494</v>
      </c>
      <c r="I82" s="39" t="s">
        <v>495</v>
      </c>
      <c r="J82" s="39" t="s">
        <v>364</v>
      </c>
      <c r="K82" s="34" t="s">
        <v>50</v>
      </c>
      <c r="L82" s="39">
        <v>8</v>
      </c>
      <c r="M82" s="39">
        <v>7</v>
      </c>
      <c r="N82" s="39">
        <f t="shared" si="1"/>
        <v>15</v>
      </c>
      <c r="O82" s="39" t="s">
        <v>496</v>
      </c>
      <c r="P82" s="36" t="s">
        <v>497</v>
      </c>
      <c r="Q82" s="39"/>
      <c r="R82" s="39"/>
      <c r="S82" s="1"/>
      <c r="T82" s="1"/>
      <c r="U82" s="1"/>
      <c r="V82" s="1"/>
      <c r="W82" s="1" t="s">
        <v>66</v>
      </c>
      <c r="X82" s="33"/>
      <c r="Y82" s="33"/>
    </row>
    <row r="83" spans="1:25" ht="76.5" hidden="1">
      <c r="A83" s="106"/>
      <c r="B83" s="272"/>
      <c r="C83" s="22">
        <v>213</v>
      </c>
      <c r="D83" s="161" t="s">
        <v>703</v>
      </c>
      <c r="E83" s="38">
        <v>41445</v>
      </c>
      <c r="F83" s="39" t="s">
        <v>492</v>
      </c>
      <c r="G83" s="39" t="s">
        <v>498</v>
      </c>
      <c r="H83" s="39" t="s">
        <v>499</v>
      </c>
      <c r="I83" s="39" t="s">
        <v>500</v>
      </c>
      <c r="J83" s="39" t="s">
        <v>501</v>
      </c>
      <c r="K83" s="34" t="s">
        <v>50</v>
      </c>
      <c r="L83" s="39">
        <v>12</v>
      </c>
      <c r="M83" s="39">
        <v>3</v>
      </c>
      <c r="N83" s="39">
        <f t="shared" si="1"/>
        <v>15</v>
      </c>
      <c r="O83" s="39" t="s">
        <v>502</v>
      </c>
      <c r="P83" s="36" t="s">
        <v>503</v>
      </c>
      <c r="Q83" s="39"/>
      <c r="R83" s="39"/>
      <c r="S83" s="1"/>
      <c r="T83" s="1"/>
      <c r="U83" s="1"/>
      <c r="V83" s="1"/>
      <c r="W83" s="25" t="s">
        <v>904</v>
      </c>
      <c r="X83" s="33"/>
      <c r="Y83" s="33"/>
    </row>
    <row r="84" spans="1:25" ht="63.75" hidden="1">
      <c r="A84" s="192" t="s">
        <v>1146</v>
      </c>
      <c r="B84" s="63" t="s">
        <v>1078</v>
      </c>
      <c r="C84" s="22">
        <v>214</v>
      </c>
      <c r="D84" s="161" t="s">
        <v>704</v>
      </c>
      <c r="E84" s="38">
        <v>41450</v>
      </c>
      <c r="F84" s="39" t="s">
        <v>504</v>
      </c>
      <c r="G84" s="39" t="s">
        <v>505</v>
      </c>
      <c r="H84" s="43" t="s">
        <v>506</v>
      </c>
      <c r="I84" s="34" t="s">
        <v>76</v>
      </c>
      <c r="J84" s="34" t="s">
        <v>162</v>
      </c>
      <c r="K84" s="34" t="s">
        <v>50</v>
      </c>
      <c r="L84" s="39">
        <v>5</v>
      </c>
      <c r="M84" s="39">
        <v>0</v>
      </c>
      <c r="N84" s="39">
        <f t="shared" si="1"/>
        <v>5</v>
      </c>
      <c r="O84" s="39" t="s">
        <v>936</v>
      </c>
      <c r="P84" s="36" t="s">
        <v>507</v>
      </c>
      <c r="Q84" s="39"/>
      <c r="R84" s="39"/>
      <c r="S84" s="1"/>
      <c r="T84" s="1"/>
      <c r="U84" s="1"/>
      <c r="V84" s="1"/>
      <c r="W84" s="15" t="s">
        <v>876</v>
      </c>
      <c r="X84" s="33"/>
      <c r="Y84" s="33"/>
    </row>
    <row r="85" spans="1:25" s="119" customFormat="1" ht="29.25" customHeight="1">
      <c r="A85" s="115" t="s">
        <v>1187</v>
      </c>
      <c r="B85" s="116" t="s">
        <v>1261</v>
      </c>
      <c r="C85" s="121">
        <v>215</v>
      </c>
      <c r="D85" s="167" t="s">
        <v>705</v>
      </c>
      <c r="E85" s="131">
        <v>41453</v>
      </c>
      <c r="F85" s="130" t="s">
        <v>508</v>
      </c>
      <c r="G85" s="130" t="s">
        <v>509</v>
      </c>
      <c r="H85" s="130" t="s">
        <v>510</v>
      </c>
      <c r="I85" s="130" t="s">
        <v>102</v>
      </c>
      <c r="J85" s="130" t="s">
        <v>511</v>
      </c>
      <c r="K85" s="130" t="s">
        <v>50</v>
      </c>
      <c r="L85" s="130">
        <v>5</v>
      </c>
      <c r="M85" s="130">
        <v>0</v>
      </c>
      <c r="N85" s="130">
        <f t="shared" si="1"/>
        <v>5</v>
      </c>
      <c r="O85" s="130" t="s">
        <v>937</v>
      </c>
      <c r="P85" s="145" t="s">
        <v>512</v>
      </c>
      <c r="Q85" s="130"/>
      <c r="R85" s="130"/>
      <c r="S85" s="259" t="s">
        <v>1259</v>
      </c>
      <c r="T85" s="259" t="s">
        <v>1260</v>
      </c>
      <c r="U85" s="259" t="s">
        <v>1259</v>
      </c>
      <c r="V85" s="259"/>
      <c r="W85" s="225" t="s">
        <v>892</v>
      </c>
      <c r="X85" s="120"/>
      <c r="Y85" s="120"/>
    </row>
    <row r="86" spans="1:25" s="119" customFormat="1" ht="29.25" customHeight="1">
      <c r="A86" s="115" t="s">
        <v>1187</v>
      </c>
      <c r="B86" s="116" t="s">
        <v>1262</v>
      </c>
      <c r="C86" s="121">
        <v>216</v>
      </c>
      <c r="D86" s="167" t="s">
        <v>706</v>
      </c>
      <c r="E86" s="131">
        <v>41453</v>
      </c>
      <c r="F86" s="130" t="s">
        <v>508</v>
      </c>
      <c r="G86" s="130" t="s">
        <v>509</v>
      </c>
      <c r="H86" s="130" t="s">
        <v>513</v>
      </c>
      <c r="I86" s="130" t="s">
        <v>102</v>
      </c>
      <c r="J86" s="130" t="s">
        <v>511</v>
      </c>
      <c r="K86" s="130" t="s">
        <v>50</v>
      </c>
      <c r="L86" s="130">
        <v>5</v>
      </c>
      <c r="M86" s="130">
        <v>0</v>
      </c>
      <c r="N86" s="130">
        <f t="shared" si="1"/>
        <v>5</v>
      </c>
      <c r="O86" s="130" t="s">
        <v>938</v>
      </c>
      <c r="P86" s="145" t="s">
        <v>514</v>
      </c>
      <c r="Q86" s="130"/>
      <c r="R86" s="130"/>
      <c r="S86" s="259" t="s">
        <v>1263</v>
      </c>
      <c r="T86" s="259" t="s">
        <v>1265</v>
      </c>
      <c r="U86" s="259" t="s">
        <v>1263</v>
      </c>
      <c r="V86" s="259"/>
      <c r="W86" s="225" t="s">
        <v>892</v>
      </c>
      <c r="X86" s="120"/>
      <c r="Y86" s="120"/>
    </row>
    <row r="87" spans="1:25" s="119" customFormat="1" ht="29.25" customHeight="1">
      <c r="A87" s="115" t="s">
        <v>1187</v>
      </c>
      <c r="B87" s="116" t="s">
        <v>1266</v>
      </c>
      <c r="C87" s="121">
        <v>217</v>
      </c>
      <c r="D87" s="167" t="s">
        <v>707</v>
      </c>
      <c r="E87" s="131">
        <v>41453</v>
      </c>
      <c r="F87" s="130" t="s">
        <v>508</v>
      </c>
      <c r="G87" s="130" t="s">
        <v>509</v>
      </c>
      <c r="H87" s="130" t="s">
        <v>515</v>
      </c>
      <c r="I87" s="130" t="s">
        <v>102</v>
      </c>
      <c r="J87" s="130" t="s">
        <v>511</v>
      </c>
      <c r="K87" s="130" t="s">
        <v>50</v>
      </c>
      <c r="L87" s="130">
        <v>5</v>
      </c>
      <c r="M87" s="130">
        <v>0</v>
      </c>
      <c r="N87" s="130">
        <f t="shared" si="1"/>
        <v>5</v>
      </c>
      <c r="O87" s="130" t="s">
        <v>939</v>
      </c>
      <c r="P87" s="145" t="s">
        <v>516</v>
      </c>
      <c r="Q87" s="130"/>
      <c r="R87" s="130"/>
      <c r="S87" s="259" t="s">
        <v>1267</v>
      </c>
      <c r="T87" s="259" t="s">
        <v>1268</v>
      </c>
      <c r="U87" s="259" t="s">
        <v>1267</v>
      </c>
      <c r="V87" s="259"/>
      <c r="W87" s="225" t="s">
        <v>892</v>
      </c>
      <c r="X87" s="120"/>
      <c r="Y87" s="120"/>
    </row>
    <row r="88" spans="1:25" s="119" customFormat="1" ht="29.25" customHeight="1">
      <c r="A88" s="115" t="s">
        <v>1187</v>
      </c>
      <c r="B88" s="116" t="s">
        <v>1269</v>
      </c>
      <c r="C88" s="121">
        <v>218</v>
      </c>
      <c r="D88" s="167" t="s">
        <v>708</v>
      </c>
      <c r="E88" s="131">
        <v>41453</v>
      </c>
      <c r="F88" s="130" t="s">
        <v>508</v>
      </c>
      <c r="G88" s="130" t="s">
        <v>509</v>
      </c>
      <c r="H88" s="130" t="s">
        <v>517</v>
      </c>
      <c r="I88" s="130" t="s">
        <v>102</v>
      </c>
      <c r="J88" s="130" t="s">
        <v>511</v>
      </c>
      <c r="K88" s="130" t="s">
        <v>50</v>
      </c>
      <c r="L88" s="130">
        <v>5</v>
      </c>
      <c r="M88" s="130">
        <v>0</v>
      </c>
      <c r="N88" s="130">
        <f t="shared" si="1"/>
        <v>5</v>
      </c>
      <c r="O88" s="130" t="s">
        <v>940</v>
      </c>
      <c r="P88" s="145" t="s">
        <v>518</v>
      </c>
      <c r="Q88" s="130"/>
      <c r="R88" s="130"/>
      <c r="S88" s="259" t="s">
        <v>1270</v>
      </c>
      <c r="T88" s="259" t="s">
        <v>1271</v>
      </c>
      <c r="U88" s="259" t="s">
        <v>1270</v>
      </c>
      <c r="V88" s="259"/>
      <c r="W88" s="225" t="s">
        <v>892</v>
      </c>
      <c r="X88" s="120"/>
      <c r="Y88" s="120"/>
    </row>
    <row r="89" spans="1:25" s="119" customFormat="1" ht="29.25" customHeight="1">
      <c r="A89" s="115" t="s">
        <v>1187</v>
      </c>
      <c r="B89" s="116" t="s">
        <v>1272</v>
      </c>
      <c r="C89" s="121">
        <v>219</v>
      </c>
      <c r="D89" s="167" t="s">
        <v>709</v>
      </c>
      <c r="E89" s="131">
        <v>41453</v>
      </c>
      <c r="F89" s="130" t="s">
        <v>508</v>
      </c>
      <c r="G89" s="130" t="s">
        <v>509</v>
      </c>
      <c r="H89" s="130" t="s">
        <v>519</v>
      </c>
      <c r="I89" s="130" t="s">
        <v>102</v>
      </c>
      <c r="J89" s="130" t="s">
        <v>511</v>
      </c>
      <c r="K89" s="130" t="s">
        <v>50</v>
      </c>
      <c r="L89" s="130">
        <v>5</v>
      </c>
      <c r="M89" s="130">
        <v>0</v>
      </c>
      <c r="N89" s="130">
        <f t="shared" si="1"/>
        <v>5</v>
      </c>
      <c r="O89" s="130" t="s">
        <v>941</v>
      </c>
      <c r="P89" s="145" t="s">
        <v>520</v>
      </c>
      <c r="Q89" s="130"/>
      <c r="R89" s="130"/>
      <c r="S89" s="259" t="s">
        <v>1264</v>
      </c>
      <c r="T89" s="259" t="s">
        <v>1273</v>
      </c>
      <c r="U89" s="259" t="s">
        <v>1264</v>
      </c>
      <c r="V89" s="259"/>
      <c r="W89" s="225" t="s">
        <v>892</v>
      </c>
      <c r="X89" s="120"/>
      <c r="Y89" s="120"/>
    </row>
    <row r="90" spans="1:25" s="119" customFormat="1" ht="29.25" customHeight="1">
      <c r="A90" s="115" t="s">
        <v>1187</v>
      </c>
      <c r="B90" s="116" t="s">
        <v>1274</v>
      </c>
      <c r="C90" s="121">
        <v>220</v>
      </c>
      <c r="D90" s="167" t="s">
        <v>710</v>
      </c>
      <c r="E90" s="131">
        <v>41453</v>
      </c>
      <c r="F90" s="130" t="s">
        <v>508</v>
      </c>
      <c r="G90" s="130" t="s">
        <v>509</v>
      </c>
      <c r="H90" s="130" t="s">
        <v>521</v>
      </c>
      <c r="I90" s="130" t="s">
        <v>102</v>
      </c>
      <c r="J90" s="130" t="s">
        <v>511</v>
      </c>
      <c r="K90" s="130" t="s">
        <v>50</v>
      </c>
      <c r="L90" s="130">
        <v>5</v>
      </c>
      <c r="M90" s="130">
        <v>0</v>
      </c>
      <c r="N90" s="130">
        <f t="shared" si="1"/>
        <v>5</v>
      </c>
      <c r="O90" s="130" t="s">
        <v>942</v>
      </c>
      <c r="P90" s="145" t="s">
        <v>522</v>
      </c>
      <c r="Q90" s="130"/>
      <c r="R90" s="130"/>
      <c r="S90" s="259" t="s">
        <v>1276</v>
      </c>
      <c r="T90" s="259" t="s">
        <v>1275</v>
      </c>
      <c r="U90" s="259" t="s">
        <v>1276</v>
      </c>
      <c r="V90" s="259"/>
      <c r="W90" s="225" t="s">
        <v>892</v>
      </c>
      <c r="X90" s="120"/>
      <c r="Y90" s="120"/>
    </row>
    <row r="91" spans="1:25" s="126" customFormat="1" ht="43.5" customHeight="1" hidden="1">
      <c r="A91" s="123" t="s">
        <v>923</v>
      </c>
      <c r="B91" s="124"/>
      <c r="C91" s="23">
        <v>221</v>
      </c>
      <c r="D91" s="161" t="s">
        <v>711</v>
      </c>
      <c r="E91" s="40">
        <v>41456</v>
      </c>
      <c r="F91" s="43" t="s">
        <v>523</v>
      </c>
      <c r="G91" s="43" t="s">
        <v>160</v>
      </c>
      <c r="H91" s="43" t="s">
        <v>524</v>
      </c>
      <c r="I91" s="133" t="s">
        <v>98</v>
      </c>
      <c r="J91" s="40" t="s">
        <v>99</v>
      </c>
      <c r="K91" s="43" t="s">
        <v>50</v>
      </c>
      <c r="L91" s="43">
        <v>5</v>
      </c>
      <c r="M91" s="43">
        <v>0</v>
      </c>
      <c r="N91" s="43">
        <f t="shared" si="1"/>
        <v>5</v>
      </c>
      <c r="O91" s="43" t="s">
        <v>525</v>
      </c>
      <c r="P91" s="135" t="s">
        <v>526</v>
      </c>
      <c r="Q91" s="43"/>
      <c r="R91" s="43"/>
      <c r="S91" s="125"/>
      <c r="T91" s="125"/>
      <c r="U91" s="125"/>
      <c r="V91" s="125"/>
      <c r="W91" s="125" t="s">
        <v>113</v>
      </c>
      <c r="X91" s="129"/>
      <c r="Y91" s="129"/>
    </row>
    <row r="92" spans="1:25" s="119" customFormat="1" ht="38.25">
      <c r="A92" s="115" t="s">
        <v>1139</v>
      </c>
      <c r="B92" s="116"/>
      <c r="C92" s="121">
        <v>222</v>
      </c>
      <c r="D92" s="167" t="s">
        <v>806</v>
      </c>
      <c r="E92" s="131">
        <v>41457</v>
      </c>
      <c r="F92" s="130" t="s">
        <v>527</v>
      </c>
      <c r="G92" s="130" t="s">
        <v>528</v>
      </c>
      <c r="H92" s="130" t="s">
        <v>529</v>
      </c>
      <c r="I92" s="130" t="s">
        <v>530</v>
      </c>
      <c r="J92" s="131" t="s">
        <v>531</v>
      </c>
      <c r="K92" s="130" t="s">
        <v>50</v>
      </c>
      <c r="L92" s="130">
        <v>15</v>
      </c>
      <c r="M92" s="130">
        <v>0</v>
      </c>
      <c r="N92" s="130">
        <f aca="true" t="shared" si="2" ref="N92:N123">L92+M92</f>
        <v>15</v>
      </c>
      <c r="O92" s="130" t="s">
        <v>532</v>
      </c>
      <c r="P92" s="145" t="s">
        <v>533</v>
      </c>
      <c r="Q92" s="120" t="s">
        <v>74</v>
      </c>
      <c r="R92" s="131" t="s">
        <v>74</v>
      </c>
      <c r="S92" s="259" t="s">
        <v>831</v>
      </c>
      <c r="T92" s="130" t="s">
        <v>830</v>
      </c>
      <c r="U92" s="259" t="s">
        <v>831</v>
      </c>
      <c r="V92" s="259" t="s">
        <v>53</v>
      </c>
      <c r="W92" s="259" t="s">
        <v>66</v>
      </c>
      <c r="X92" s="120"/>
      <c r="Y92" s="120" t="s">
        <v>110</v>
      </c>
    </row>
    <row r="93" spans="1:25" s="126" customFormat="1" ht="36" customHeight="1" hidden="1">
      <c r="A93" s="123" t="s">
        <v>923</v>
      </c>
      <c r="B93" s="124"/>
      <c r="C93" s="23">
        <v>223</v>
      </c>
      <c r="D93" s="161" t="s">
        <v>712</v>
      </c>
      <c r="E93" s="40">
        <v>41459</v>
      </c>
      <c r="F93" s="43" t="s">
        <v>534</v>
      </c>
      <c r="G93" s="43" t="s">
        <v>535</v>
      </c>
      <c r="H93" s="43" t="s">
        <v>536</v>
      </c>
      <c r="I93" s="43" t="s">
        <v>127</v>
      </c>
      <c r="J93" s="43" t="s">
        <v>180</v>
      </c>
      <c r="K93" s="43" t="s">
        <v>50</v>
      </c>
      <c r="L93" s="43">
        <v>15</v>
      </c>
      <c r="M93" s="43">
        <v>0</v>
      </c>
      <c r="N93" s="43">
        <f t="shared" si="2"/>
        <v>15</v>
      </c>
      <c r="O93" s="43" t="s">
        <v>115</v>
      </c>
      <c r="P93" s="135" t="s">
        <v>537</v>
      </c>
      <c r="Q93" s="43"/>
      <c r="R93" s="43"/>
      <c r="S93" s="125"/>
      <c r="T93" s="125"/>
      <c r="U93" s="125"/>
      <c r="V93" s="125"/>
      <c r="W93" s="144" t="s">
        <v>903</v>
      </c>
      <c r="X93" s="129"/>
      <c r="Y93" s="129"/>
    </row>
    <row r="94" spans="1:25" s="126" customFormat="1" ht="42.75" customHeight="1" hidden="1">
      <c r="A94" s="123" t="s">
        <v>923</v>
      </c>
      <c r="B94" s="124"/>
      <c r="C94" s="23">
        <v>224</v>
      </c>
      <c r="D94" s="161" t="s">
        <v>713</v>
      </c>
      <c r="E94" s="40">
        <v>41459</v>
      </c>
      <c r="F94" s="43" t="s">
        <v>538</v>
      </c>
      <c r="G94" s="43" t="s">
        <v>240</v>
      </c>
      <c r="H94" s="43" t="s">
        <v>539</v>
      </c>
      <c r="I94" s="43" t="s">
        <v>76</v>
      </c>
      <c r="J94" s="43" t="s">
        <v>162</v>
      </c>
      <c r="K94" s="43" t="s">
        <v>50</v>
      </c>
      <c r="L94" s="43">
        <v>10</v>
      </c>
      <c r="M94" s="43">
        <v>0</v>
      </c>
      <c r="N94" s="43">
        <f t="shared" si="2"/>
        <v>10</v>
      </c>
      <c r="O94" s="43" t="s">
        <v>114</v>
      </c>
      <c r="P94" s="135" t="s">
        <v>540</v>
      </c>
      <c r="Q94" s="43"/>
      <c r="R94" s="43"/>
      <c r="S94" s="125"/>
      <c r="T94" s="125"/>
      <c r="U94" s="125"/>
      <c r="V94" s="125"/>
      <c r="W94" s="125" t="s">
        <v>876</v>
      </c>
      <c r="X94" s="129"/>
      <c r="Y94" s="129"/>
    </row>
    <row r="95" spans="1:25" s="126" customFormat="1" ht="39.75" customHeight="1" hidden="1">
      <c r="A95" s="123" t="s">
        <v>923</v>
      </c>
      <c r="B95" s="124"/>
      <c r="C95" s="23">
        <v>225</v>
      </c>
      <c r="D95" s="161" t="s">
        <v>714</v>
      </c>
      <c r="E95" s="40">
        <v>41459</v>
      </c>
      <c r="F95" s="43" t="s">
        <v>541</v>
      </c>
      <c r="G95" s="43" t="s">
        <v>160</v>
      </c>
      <c r="H95" s="43" t="s">
        <v>542</v>
      </c>
      <c r="I95" s="43" t="s">
        <v>76</v>
      </c>
      <c r="J95" s="43" t="s">
        <v>162</v>
      </c>
      <c r="K95" s="43" t="s">
        <v>50</v>
      </c>
      <c r="L95" s="43">
        <v>5</v>
      </c>
      <c r="M95" s="43">
        <v>0</v>
      </c>
      <c r="N95" s="43">
        <f t="shared" si="2"/>
        <v>5</v>
      </c>
      <c r="O95" s="43" t="s">
        <v>135</v>
      </c>
      <c r="P95" s="135" t="s">
        <v>543</v>
      </c>
      <c r="Q95" s="43"/>
      <c r="R95" s="43"/>
      <c r="S95" s="125"/>
      <c r="T95" s="125"/>
      <c r="U95" s="125"/>
      <c r="V95" s="125"/>
      <c r="W95" s="125" t="s">
        <v>876</v>
      </c>
      <c r="X95" s="129"/>
      <c r="Y95" s="129"/>
    </row>
    <row r="96" spans="1:25" s="126" customFormat="1" ht="39.75" customHeight="1" hidden="1">
      <c r="A96" s="123" t="s">
        <v>923</v>
      </c>
      <c r="B96" s="124"/>
      <c r="C96" s="23">
        <v>226</v>
      </c>
      <c r="D96" s="161" t="s">
        <v>715</v>
      </c>
      <c r="E96" s="40">
        <v>41460</v>
      </c>
      <c r="F96" s="43" t="s">
        <v>544</v>
      </c>
      <c r="G96" s="43" t="s">
        <v>505</v>
      </c>
      <c r="H96" s="43" t="s">
        <v>545</v>
      </c>
      <c r="I96" s="43" t="s">
        <v>76</v>
      </c>
      <c r="J96" s="43" t="s">
        <v>162</v>
      </c>
      <c r="K96" s="43" t="s">
        <v>50</v>
      </c>
      <c r="L96" s="43">
        <v>5</v>
      </c>
      <c r="M96" s="43">
        <v>0</v>
      </c>
      <c r="N96" s="43">
        <f t="shared" si="2"/>
        <v>5</v>
      </c>
      <c r="O96" s="43" t="s">
        <v>134</v>
      </c>
      <c r="P96" s="135" t="s">
        <v>546</v>
      </c>
      <c r="Q96" s="43"/>
      <c r="R96" s="43"/>
      <c r="S96" s="125"/>
      <c r="T96" s="125"/>
      <c r="U96" s="125"/>
      <c r="V96" s="125"/>
      <c r="W96" s="125" t="s">
        <v>876</v>
      </c>
      <c r="X96" s="129"/>
      <c r="Y96" s="129"/>
    </row>
    <row r="97" spans="1:25" s="126" customFormat="1" ht="48.75" customHeight="1" hidden="1">
      <c r="A97" s="123" t="s">
        <v>923</v>
      </c>
      <c r="B97" s="124"/>
      <c r="C97" s="23">
        <v>227</v>
      </c>
      <c r="D97" s="161" t="s">
        <v>716</v>
      </c>
      <c r="E97" s="40">
        <v>41463</v>
      </c>
      <c r="F97" s="43" t="s">
        <v>547</v>
      </c>
      <c r="G97" s="43" t="s">
        <v>185</v>
      </c>
      <c r="H97" s="43" t="s">
        <v>548</v>
      </c>
      <c r="I97" s="43" t="s">
        <v>331</v>
      </c>
      <c r="J97" s="43" t="s">
        <v>549</v>
      </c>
      <c r="K97" s="43" t="s">
        <v>50</v>
      </c>
      <c r="L97" s="43">
        <v>10</v>
      </c>
      <c r="M97" s="43">
        <v>0</v>
      </c>
      <c r="N97" s="43">
        <f t="shared" si="2"/>
        <v>10</v>
      </c>
      <c r="O97" s="43" t="s">
        <v>125</v>
      </c>
      <c r="P97" s="135" t="s">
        <v>550</v>
      </c>
      <c r="Q97" s="43"/>
      <c r="R97" s="43"/>
      <c r="S97" s="125"/>
      <c r="T97" s="125"/>
      <c r="U97" s="125"/>
      <c r="V97" s="125"/>
      <c r="W97" s="144" t="s">
        <v>893</v>
      </c>
      <c r="X97" s="129"/>
      <c r="Y97" s="129"/>
    </row>
    <row r="98" spans="1:25" s="126" customFormat="1" ht="74.25" customHeight="1" hidden="1">
      <c r="A98" s="123" t="s">
        <v>923</v>
      </c>
      <c r="B98" s="124"/>
      <c r="C98" s="23">
        <v>228</v>
      </c>
      <c r="D98" s="161" t="s">
        <v>717</v>
      </c>
      <c r="E98" s="40">
        <v>41463</v>
      </c>
      <c r="F98" s="43" t="s">
        <v>551</v>
      </c>
      <c r="G98" s="43" t="s">
        <v>552</v>
      </c>
      <c r="H98" s="43" t="s">
        <v>553</v>
      </c>
      <c r="I98" s="43" t="s">
        <v>331</v>
      </c>
      <c r="J98" s="43" t="s">
        <v>549</v>
      </c>
      <c r="K98" s="43" t="s">
        <v>50</v>
      </c>
      <c r="L98" s="43">
        <v>10</v>
      </c>
      <c r="M98" s="43">
        <v>0</v>
      </c>
      <c r="N98" s="43">
        <f t="shared" si="2"/>
        <v>10</v>
      </c>
      <c r="O98" s="43" t="s">
        <v>116</v>
      </c>
      <c r="P98" s="135" t="s">
        <v>554</v>
      </c>
      <c r="Q98" s="43"/>
      <c r="R98" s="43"/>
      <c r="S98" s="125"/>
      <c r="T98" s="125"/>
      <c r="U98" s="125"/>
      <c r="V98" s="125"/>
      <c r="W98" s="144" t="s">
        <v>893</v>
      </c>
      <c r="X98" s="129"/>
      <c r="Y98" s="129"/>
    </row>
    <row r="99" spans="1:25" s="126" customFormat="1" ht="63.75" customHeight="1" hidden="1">
      <c r="A99" s="123" t="s">
        <v>923</v>
      </c>
      <c r="B99" s="124"/>
      <c r="C99" s="23">
        <v>229</v>
      </c>
      <c r="D99" s="161" t="s">
        <v>718</v>
      </c>
      <c r="E99" s="40">
        <v>41463</v>
      </c>
      <c r="F99" s="43" t="s">
        <v>555</v>
      </c>
      <c r="G99" s="43" t="s">
        <v>160</v>
      </c>
      <c r="H99" s="43" t="s">
        <v>556</v>
      </c>
      <c r="I99" s="43" t="s">
        <v>76</v>
      </c>
      <c r="J99" s="43" t="s">
        <v>162</v>
      </c>
      <c r="K99" s="43" t="s">
        <v>50</v>
      </c>
      <c r="L99" s="43">
        <v>3</v>
      </c>
      <c r="M99" s="43">
        <v>0</v>
      </c>
      <c r="N99" s="43">
        <f t="shared" si="2"/>
        <v>3</v>
      </c>
      <c r="O99" s="43" t="s">
        <v>124</v>
      </c>
      <c r="P99" s="135" t="s">
        <v>557</v>
      </c>
      <c r="Q99" s="43"/>
      <c r="R99" s="43"/>
      <c r="S99" s="125"/>
      <c r="T99" s="125"/>
      <c r="U99" s="125"/>
      <c r="V99" s="125"/>
      <c r="W99" s="125" t="s">
        <v>876</v>
      </c>
      <c r="X99" s="129"/>
      <c r="Y99" s="129"/>
    </row>
    <row r="100" spans="1:25" s="126" customFormat="1" ht="63.75" customHeight="1" hidden="1">
      <c r="A100" s="123" t="s">
        <v>923</v>
      </c>
      <c r="B100" s="124"/>
      <c r="C100" s="23">
        <v>230</v>
      </c>
      <c r="D100" s="161" t="s">
        <v>719</v>
      </c>
      <c r="E100" s="40">
        <v>41466</v>
      </c>
      <c r="F100" s="43" t="s">
        <v>558</v>
      </c>
      <c r="G100" s="43" t="s">
        <v>160</v>
      </c>
      <c r="H100" s="43" t="s">
        <v>559</v>
      </c>
      <c r="I100" s="43" t="s">
        <v>76</v>
      </c>
      <c r="J100" s="43" t="s">
        <v>162</v>
      </c>
      <c r="K100" s="43" t="s">
        <v>50</v>
      </c>
      <c r="L100" s="43">
        <v>5</v>
      </c>
      <c r="M100" s="43">
        <v>0</v>
      </c>
      <c r="N100" s="43">
        <f t="shared" si="2"/>
        <v>5</v>
      </c>
      <c r="O100" s="43" t="s">
        <v>560</v>
      </c>
      <c r="P100" s="135" t="s">
        <v>561</v>
      </c>
      <c r="Q100" s="43"/>
      <c r="R100" s="43"/>
      <c r="S100" s="125"/>
      <c r="T100" s="125"/>
      <c r="U100" s="125"/>
      <c r="V100" s="125"/>
      <c r="W100" s="125" t="s">
        <v>876</v>
      </c>
      <c r="X100" s="129"/>
      <c r="Y100" s="129"/>
    </row>
    <row r="101" spans="1:25" s="126" customFormat="1" ht="63.75" hidden="1">
      <c r="A101" s="123" t="s">
        <v>923</v>
      </c>
      <c r="B101" s="124"/>
      <c r="C101" s="23">
        <v>231</v>
      </c>
      <c r="D101" s="135" t="s">
        <v>720</v>
      </c>
      <c r="E101" s="40">
        <v>41466</v>
      </c>
      <c r="F101" s="43" t="s">
        <v>562</v>
      </c>
      <c r="G101" s="43" t="s">
        <v>126</v>
      </c>
      <c r="H101" s="43" t="s">
        <v>563</v>
      </c>
      <c r="I101" s="43" t="s">
        <v>217</v>
      </c>
      <c r="J101" s="43" t="s">
        <v>162</v>
      </c>
      <c r="K101" s="43" t="s">
        <v>50</v>
      </c>
      <c r="L101" s="43">
        <v>5</v>
      </c>
      <c r="M101" s="43">
        <v>0</v>
      </c>
      <c r="N101" s="43">
        <f t="shared" si="2"/>
        <v>5</v>
      </c>
      <c r="O101" s="43" t="s">
        <v>140</v>
      </c>
      <c r="P101" s="135" t="s">
        <v>564</v>
      </c>
      <c r="Q101" s="43"/>
      <c r="R101" s="43"/>
      <c r="S101" s="125"/>
      <c r="T101" s="125"/>
      <c r="U101" s="125"/>
      <c r="V101" s="125"/>
      <c r="W101" s="125" t="s">
        <v>876</v>
      </c>
      <c r="X101" s="129"/>
      <c r="Y101" s="129"/>
    </row>
    <row r="102" spans="1:25" s="126" customFormat="1" ht="89.25" hidden="1">
      <c r="A102" s="123" t="s">
        <v>923</v>
      </c>
      <c r="B102" s="124"/>
      <c r="C102" s="23">
        <v>232</v>
      </c>
      <c r="D102" s="135" t="s">
        <v>721</v>
      </c>
      <c r="E102" s="40">
        <v>41470</v>
      </c>
      <c r="F102" s="43" t="s">
        <v>565</v>
      </c>
      <c r="G102" s="43" t="s">
        <v>566</v>
      </c>
      <c r="H102" s="43" t="s">
        <v>567</v>
      </c>
      <c r="I102" s="43" t="s">
        <v>568</v>
      </c>
      <c r="J102" s="43" t="s">
        <v>180</v>
      </c>
      <c r="K102" s="43" t="s">
        <v>50</v>
      </c>
      <c r="L102" s="43">
        <v>15</v>
      </c>
      <c r="M102" s="43">
        <v>0</v>
      </c>
      <c r="N102" s="43">
        <f t="shared" si="2"/>
        <v>15</v>
      </c>
      <c r="O102" s="43" t="s">
        <v>142</v>
      </c>
      <c r="P102" s="135" t="s">
        <v>569</v>
      </c>
      <c r="Q102" s="43"/>
      <c r="R102" s="43"/>
      <c r="S102" s="125"/>
      <c r="T102" s="125"/>
      <c r="U102" s="125"/>
      <c r="V102" s="125"/>
      <c r="W102" s="148" t="s">
        <v>894</v>
      </c>
      <c r="X102" s="149"/>
      <c r="Y102" s="129"/>
    </row>
    <row r="103" spans="1:25" s="126" customFormat="1" ht="45" customHeight="1" hidden="1">
      <c r="A103" s="123" t="s">
        <v>923</v>
      </c>
      <c r="B103" s="124"/>
      <c r="C103" s="23">
        <v>233</v>
      </c>
      <c r="D103" s="135" t="s">
        <v>722</v>
      </c>
      <c r="E103" s="40">
        <v>41471</v>
      </c>
      <c r="F103" s="43" t="s">
        <v>570</v>
      </c>
      <c r="G103" s="43" t="s">
        <v>160</v>
      </c>
      <c r="H103" s="43" t="s">
        <v>524</v>
      </c>
      <c r="I103" s="133" t="s">
        <v>98</v>
      </c>
      <c r="J103" s="40" t="s">
        <v>99</v>
      </c>
      <c r="K103" s="43" t="s">
        <v>50</v>
      </c>
      <c r="L103" s="43">
        <v>5</v>
      </c>
      <c r="M103" s="43">
        <v>0</v>
      </c>
      <c r="N103" s="43">
        <f t="shared" si="2"/>
        <v>5</v>
      </c>
      <c r="O103" s="43" t="s">
        <v>141</v>
      </c>
      <c r="P103" s="135" t="s">
        <v>571</v>
      </c>
      <c r="Q103" s="43"/>
      <c r="R103" s="43"/>
      <c r="S103" s="125"/>
      <c r="T103" s="125"/>
      <c r="U103" s="125"/>
      <c r="V103" s="125"/>
      <c r="W103" s="125" t="s">
        <v>113</v>
      </c>
      <c r="X103" s="150"/>
      <c r="Y103" s="129"/>
    </row>
    <row r="104" spans="1:25" s="126" customFormat="1" ht="43.5" customHeight="1" hidden="1">
      <c r="A104" s="123" t="s">
        <v>923</v>
      </c>
      <c r="B104" s="124"/>
      <c r="C104" s="23">
        <v>234</v>
      </c>
      <c r="D104" s="161" t="s">
        <v>723</v>
      </c>
      <c r="E104" s="40">
        <v>41473</v>
      </c>
      <c r="F104" s="43" t="s">
        <v>572</v>
      </c>
      <c r="G104" s="43" t="s">
        <v>573</v>
      </c>
      <c r="H104" s="43" t="s">
        <v>574</v>
      </c>
      <c r="I104" s="43" t="s">
        <v>76</v>
      </c>
      <c r="J104" s="43" t="s">
        <v>162</v>
      </c>
      <c r="K104" s="43" t="s">
        <v>50</v>
      </c>
      <c r="L104" s="43">
        <v>5</v>
      </c>
      <c r="M104" s="43">
        <v>0</v>
      </c>
      <c r="N104" s="43">
        <f t="shared" si="2"/>
        <v>5</v>
      </c>
      <c r="O104" s="43" t="s">
        <v>138</v>
      </c>
      <c r="P104" s="135" t="s">
        <v>575</v>
      </c>
      <c r="Q104" s="43"/>
      <c r="R104" s="43"/>
      <c r="S104" s="125"/>
      <c r="T104" s="125"/>
      <c r="U104" s="125"/>
      <c r="V104" s="125"/>
      <c r="W104" s="125" t="s">
        <v>876</v>
      </c>
      <c r="X104" s="150"/>
      <c r="Y104" s="129"/>
    </row>
    <row r="105" spans="1:25" ht="42.75" customHeight="1" hidden="1">
      <c r="A105" s="191" t="s">
        <v>1145</v>
      </c>
      <c r="B105" s="63" t="s">
        <v>1078</v>
      </c>
      <c r="C105" s="22">
        <v>235</v>
      </c>
      <c r="D105" s="161" t="s">
        <v>724</v>
      </c>
      <c r="E105" s="38">
        <v>41478</v>
      </c>
      <c r="F105" s="39" t="s">
        <v>576</v>
      </c>
      <c r="G105" s="34" t="s">
        <v>160</v>
      </c>
      <c r="H105" s="43" t="s">
        <v>577</v>
      </c>
      <c r="I105" s="34" t="s">
        <v>76</v>
      </c>
      <c r="J105" s="34" t="s">
        <v>162</v>
      </c>
      <c r="K105" s="34" t="s">
        <v>50</v>
      </c>
      <c r="L105" s="39">
        <v>7</v>
      </c>
      <c r="M105" s="39">
        <v>0</v>
      </c>
      <c r="N105" s="39">
        <f t="shared" si="2"/>
        <v>7</v>
      </c>
      <c r="O105" s="39" t="s">
        <v>136</v>
      </c>
      <c r="P105" s="36" t="s">
        <v>578</v>
      </c>
      <c r="Q105" s="39"/>
      <c r="R105" s="39"/>
      <c r="S105" s="1"/>
      <c r="T105" s="1"/>
      <c r="U105" s="1"/>
      <c r="V105" s="1"/>
      <c r="W105" s="15" t="s">
        <v>876</v>
      </c>
      <c r="X105" s="33"/>
      <c r="Y105" s="33"/>
    </row>
    <row r="106" spans="1:25" s="119" customFormat="1" ht="48" customHeight="1">
      <c r="A106" s="115" t="s">
        <v>923</v>
      </c>
      <c r="B106" s="116" t="s">
        <v>927</v>
      </c>
      <c r="C106" s="121">
        <v>236</v>
      </c>
      <c r="D106" s="167" t="s">
        <v>807</v>
      </c>
      <c r="E106" s="131">
        <v>41479</v>
      </c>
      <c r="F106" s="130" t="s">
        <v>527</v>
      </c>
      <c r="G106" s="130" t="s">
        <v>579</v>
      </c>
      <c r="H106" s="130" t="s">
        <v>580</v>
      </c>
      <c r="I106" s="130" t="s">
        <v>73</v>
      </c>
      <c r="J106" s="131" t="s">
        <v>489</v>
      </c>
      <c r="K106" s="130" t="s">
        <v>50</v>
      </c>
      <c r="L106" s="130">
        <v>15</v>
      </c>
      <c r="M106" s="130">
        <v>0</v>
      </c>
      <c r="N106" s="130">
        <f t="shared" si="2"/>
        <v>15</v>
      </c>
      <c r="O106" s="130" t="s">
        <v>137</v>
      </c>
      <c r="P106" s="145" t="s">
        <v>581</v>
      </c>
      <c r="Q106" s="130"/>
      <c r="R106" s="130"/>
      <c r="S106" s="259"/>
      <c r="T106" s="259"/>
      <c r="U106" s="259"/>
      <c r="V106" s="259"/>
      <c r="W106" s="225" t="s">
        <v>902</v>
      </c>
      <c r="X106" s="120"/>
      <c r="Y106" s="120"/>
    </row>
    <row r="107" spans="1:25" s="126" customFormat="1" ht="43.5" customHeight="1" hidden="1">
      <c r="A107" s="123" t="s">
        <v>923</v>
      </c>
      <c r="B107" s="124"/>
      <c r="C107" s="23">
        <v>237</v>
      </c>
      <c r="D107" s="161" t="s">
        <v>725</v>
      </c>
      <c r="E107" s="40">
        <v>41479</v>
      </c>
      <c r="F107" s="43" t="s">
        <v>582</v>
      </c>
      <c r="G107" s="43" t="s">
        <v>160</v>
      </c>
      <c r="H107" s="43" t="s">
        <v>583</v>
      </c>
      <c r="I107" s="43" t="s">
        <v>76</v>
      </c>
      <c r="J107" s="43" t="s">
        <v>162</v>
      </c>
      <c r="K107" s="43" t="s">
        <v>50</v>
      </c>
      <c r="L107" s="43">
        <v>5</v>
      </c>
      <c r="M107" s="43">
        <v>0</v>
      </c>
      <c r="N107" s="43">
        <f t="shared" si="2"/>
        <v>5</v>
      </c>
      <c r="O107" s="43" t="s">
        <v>584</v>
      </c>
      <c r="P107" s="135" t="s">
        <v>585</v>
      </c>
      <c r="Q107" s="43"/>
      <c r="R107" s="43"/>
      <c r="S107" s="125"/>
      <c r="T107" s="125"/>
      <c r="U107" s="125"/>
      <c r="V107" s="125"/>
      <c r="W107" s="125" t="s">
        <v>876</v>
      </c>
      <c r="X107" s="129"/>
      <c r="Y107" s="129"/>
    </row>
    <row r="108" spans="1:25" ht="44.25" customHeight="1" hidden="1">
      <c r="A108" s="191" t="s">
        <v>1145</v>
      </c>
      <c r="B108" s="63" t="s">
        <v>1078</v>
      </c>
      <c r="C108" s="22">
        <v>238</v>
      </c>
      <c r="D108" s="161" t="s">
        <v>726</v>
      </c>
      <c r="E108" s="38">
        <v>41479</v>
      </c>
      <c r="F108" s="39" t="s">
        <v>586</v>
      </c>
      <c r="G108" s="39" t="s">
        <v>160</v>
      </c>
      <c r="H108" s="43" t="s">
        <v>587</v>
      </c>
      <c r="I108" s="34" t="s">
        <v>76</v>
      </c>
      <c r="J108" s="34" t="s">
        <v>162</v>
      </c>
      <c r="K108" s="34" t="s">
        <v>50</v>
      </c>
      <c r="L108" s="39">
        <v>5</v>
      </c>
      <c r="M108" s="39">
        <v>0</v>
      </c>
      <c r="N108" s="39">
        <f t="shared" si="2"/>
        <v>5</v>
      </c>
      <c r="O108" s="39" t="s">
        <v>139</v>
      </c>
      <c r="P108" s="36" t="s">
        <v>588</v>
      </c>
      <c r="Q108" s="39"/>
      <c r="R108" s="39"/>
      <c r="S108" s="1"/>
      <c r="T108" s="1"/>
      <c r="U108" s="1"/>
      <c r="V108" s="1"/>
      <c r="W108" s="15" t="s">
        <v>876</v>
      </c>
      <c r="X108" s="33"/>
      <c r="Y108" s="33"/>
    </row>
    <row r="109" spans="1:25" s="119" customFormat="1" ht="38.25">
      <c r="A109" s="115" t="s">
        <v>1187</v>
      </c>
      <c r="B109" s="116"/>
      <c r="C109" s="121">
        <v>239</v>
      </c>
      <c r="D109" s="167" t="s">
        <v>727</v>
      </c>
      <c r="E109" s="131">
        <v>41484</v>
      </c>
      <c r="F109" s="249" t="s">
        <v>589</v>
      </c>
      <c r="G109" s="130" t="s">
        <v>590</v>
      </c>
      <c r="H109" s="130" t="s">
        <v>591</v>
      </c>
      <c r="I109" s="130" t="s">
        <v>592</v>
      </c>
      <c r="J109" s="130" t="s">
        <v>593</v>
      </c>
      <c r="K109" s="130" t="s">
        <v>50</v>
      </c>
      <c r="L109" s="130">
        <v>5</v>
      </c>
      <c r="M109" s="130">
        <v>0</v>
      </c>
      <c r="N109" s="130">
        <f t="shared" si="2"/>
        <v>5</v>
      </c>
      <c r="O109" s="130" t="s">
        <v>594</v>
      </c>
      <c r="P109" s="145" t="s">
        <v>595</v>
      </c>
      <c r="Q109" s="130"/>
      <c r="R109" s="130"/>
      <c r="S109" s="259" t="s">
        <v>1223</v>
      </c>
      <c r="T109" s="259" t="s">
        <v>1224</v>
      </c>
      <c r="U109" s="259"/>
      <c r="V109" s="259"/>
      <c r="W109" s="225" t="s">
        <v>901</v>
      </c>
      <c r="X109" s="120"/>
      <c r="Y109" s="120"/>
    </row>
    <row r="110" spans="1:25" ht="51.75" customHeight="1" hidden="1">
      <c r="A110" s="191" t="s">
        <v>1177</v>
      </c>
      <c r="B110" s="63"/>
      <c r="C110" s="22">
        <v>240</v>
      </c>
      <c r="D110" s="161" t="s">
        <v>728</v>
      </c>
      <c r="E110" s="38">
        <v>41484</v>
      </c>
      <c r="F110" s="39" t="s">
        <v>596</v>
      </c>
      <c r="G110" s="39" t="s">
        <v>160</v>
      </c>
      <c r="H110" s="39" t="s">
        <v>597</v>
      </c>
      <c r="I110" s="39" t="s">
        <v>98</v>
      </c>
      <c r="J110" s="39" t="s">
        <v>598</v>
      </c>
      <c r="K110" s="34" t="s">
        <v>50</v>
      </c>
      <c r="L110" s="39">
        <v>5</v>
      </c>
      <c r="M110" s="39">
        <v>0</v>
      </c>
      <c r="N110" s="39">
        <f t="shared" si="2"/>
        <v>5</v>
      </c>
      <c r="O110" s="39" t="s">
        <v>143</v>
      </c>
      <c r="P110" s="36" t="s">
        <v>599</v>
      </c>
      <c r="Q110" s="39"/>
      <c r="R110" s="39"/>
      <c r="S110" s="1"/>
      <c r="T110" s="1"/>
      <c r="U110" s="1"/>
      <c r="V110" s="1"/>
      <c r="W110" s="15" t="s">
        <v>113</v>
      </c>
      <c r="X110" s="33"/>
      <c r="Y110" s="33"/>
    </row>
    <row r="111" spans="1:25" s="126" customFormat="1" ht="46.5" customHeight="1" hidden="1">
      <c r="A111" s="123" t="s">
        <v>923</v>
      </c>
      <c r="B111" s="124"/>
      <c r="C111" s="23">
        <v>242</v>
      </c>
      <c r="D111" s="161" t="s">
        <v>729</v>
      </c>
      <c r="E111" s="40">
        <v>41484</v>
      </c>
      <c r="F111" s="43" t="s">
        <v>600</v>
      </c>
      <c r="G111" s="43" t="s">
        <v>160</v>
      </c>
      <c r="H111" s="43" t="s">
        <v>601</v>
      </c>
      <c r="I111" s="43" t="s">
        <v>76</v>
      </c>
      <c r="J111" s="43" t="s">
        <v>162</v>
      </c>
      <c r="K111" s="43" t="s">
        <v>50</v>
      </c>
      <c r="L111" s="43">
        <v>15</v>
      </c>
      <c r="M111" s="43">
        <v>0</v>
      </c>
      <c r="N111" s="43">
        <f t="shared" si="2"/>
        <v>15</v>
      </c>
      <c r="O111" s="43" t="s">
        <v>602</v>
      </c>
      <c r="P111" s="135" t="s">
        <v>603</v>
      </c>
      <c r="Q111" s="43"/>
      <c r="R111" s="43"/>
      <c r="S111" s="125"/>
      <c r="T111" s="125"/>
      <c r="U111" s="125"/>
      <c r="V111" s="125"/>
      <c r="W111" s="125" t="s">
        <v>876</v>
      </c>
      <c r="X111" s="129"/>
      <c r="Y111" s="129"/>
    </row>
    <row r="112" spans="1:25" s="126" customFormat="1" ht="48.75" customHeight="1" hidden="1">
      <c r="A112" s="123" t="s">
        <v>923</v>
      </c>
      <c r="B112" s="124"/>
      <c r="C112" s="23">
        <v>243</v>
      </c>
      <c r="D112" s="161" t="s">
        <v>730</v>
      </c>
      <c r="E112" s="40">
        <v>41484</v>
      </c>
      <c r="F112" s="43" t="s">
        <v>600</v>
      </c>
      <c r="G112" s="43" t="s">
        <v>160</v>
      </c>
      <c r="H112" s="43" t="s">
        <v>604</v>
      </c>
      <c r="I112" s="43" t="s">
        <v>76</v>
      </c>
      <c r="J112" s="43" t="s">
        <v>162</v>
      </c>
      <c r="K112" s="43" t="s">
        <v>50</v>
      </c>
      <c r="L112" s="43">
        <v>15</v>
      </c>
      <c r="M112" s="43">
        <v>0</v>
      </c>
      <c r="N112" s="43">
        <f t="shared" si="2"/>
        <v>15</v>
      </c>
      <c r="O112" s="43" t="s">
        <v>605</v>
      </c>
      <c r="P112" s="135" t="s">
        <v>606</v>
      </c>
      <c r="Q112" s="43"/>
      <c r="R112" s="43"/>
      <c r="S112" s="125"/>
      <c r="T112" s="125"/>
      <c r="U112" s="125"/>
      <c r="V112" s="125"/>
      <c r="W112" s="125" t="s">
        <v>876</v>
      </c>
      <c r="X112" s="129"/>
      <c r="Y112" s="129"/>
    </row>
    <row r="113" spans="1:25" s="126" customFormat="1" ht="41.25" customHeight="1" hidden="1">
      <c r="A113" s="123" t="s">
        <v>923</v>
      </c>
      <c r="B113" s="124"/>
      <c r="C113" s="23">
        <v>244</v>
      </c>
      <c r="D113" s="161" t="s">
        <v>731</v>
      </c>
      <c r="E113" s="40">
        <v>41484</v>
      </c>
      <c r="F113" s="43" t="s">
        <v>600</v>
      </c>
      <c r="G113" s="43" t="s">
        <v>160</v>
      </c>
      <c r="H113" s="43" t="s">
        <v>607</v>
      </c>
      <c r="I113" s="43" t="s">
        <v>76</v>
      </c>
      <c r="J113" s="43" t="s">
        <v>162</v>
      </c>
      <c r="K113" s="43" t="s">
        <v>50</v>
      </c>
      <c r="L113" s="43">
        <v>15</v>
      </c>
      <c r="M113" s="43">
        <v>0</v>
      </c>
      <c r="N113" s="43">
        <f t="shared" si="2"/>
        <v>15</v>
      </c>
      <c r="O113" s="43" t="s">
        <v>608</v>
      </c>
      <c r="P113" s="135" t="s">
        <v>609</v>
      </c>
      <c r="Q113" s="43"/>
      <c r="R113" s="43"/>
      <c r="S113" s="125"/>
      <c r="T113" s="125"/>
      <c r="U113" s="125"/>
      <c r="V113" s="125"/>
      <c r="W113" s="125" t="s">
        <v>876</v>
      </c>
      <c r="X113" s="129"/>
      <c r="Y113" s="129"/>
    </row>
    <row r="114" spans="1:25" s="119" customFormat="1" ht="47.25" customHeight="1">
      <c r="A114" s="115" t="s">
        <v>1187</v>
      </c>
      <c r="B114" s="116"/>
      <c r="C114" s="121">
        <v>245</v>
      </c>
      <c r="D114" s="167" t="s">
        <v>732</v>
      </c>
      <c r="E114" s="131">
        <v>41484</v>
      </c>
      <c r="F114" s="130" t="s">
        <v>610</v>
      </c>
      <c r="G114" s="130" t="s">
        <v>27</v>
      </c>
      <c r="H114" s="130" t="s">
        <v>611</v>
      </c>
      <c r="I114" s="130" t="s">
        <v>87</v>
      </c>
      <c r="J114" s="130" t="s">
        <v>364</v>
      </c>
      <c r="K114" s="130" t="s">
        <v>50</v>
      </c>
      <c r="L114" s="130">
        <v>10</v>
      </c>
      <c r="M114" s="130">
        <v>5</v>
      </c>
      <c r="N114" s="130">
        <f t="shared" si="2"/>
        <v>15</v>
      </c>
      <c r="O114" s="130" t="s">
        <v>612</v>
      </c>
      <c r="P114" s="145" t="s">
        <v>613</v>
      </c>
      <c r="Q114" s="130"/>
      <c r="R114" s="130"/>
      <c r="S114" s="259" t="s">
        <v>1257</v>
      </c>
      <c r="T114" s="259" t="s">
        <v>1258</v>
      </c>
      <c r="U114" s="259" t="s">
        <v>1257</v>
      </c>
      <c r="V114" s="259"/>
      <c r="W114" s="225" t="s">
        <v>899</v>
      </c>
      <c r="X114" s="120"/>
      <c r="Y114" s="120"/>
    </row>
    <row r="115" spans="1:25" s="119" customFormat="1" ht="56.25" customHeight="1">
      <c r="A115" s="115" t="s">
        <v>1187</v>
      </c>
      <c r="B115" s="116"/>
      <c r="C115" s="121">
        <v>246</v>
      </c>
      <c r="D115" s="167" t="s">
        <v>733</v>
      </c>
      <c r="E115" s="131">
        <v>41484</v>
      </c>
      <c r="F115" s="130" t="s">
        <v>610</v>
      </c>
      <c r="G115" s="130" t="s">
        <v>27</v>
      </c>
      <c r="H115" s="248" t="s">
        <v>614</v>
      </c>
      <c r="I115" s="130" t="s">
        <v>615</v>
      </c>
      <c r="J115" s="130" t="s">
        <v>616</v>
      </c>
      <c r="K115" s="130" t="s">
        <v>293</v>
      </c>
      <c r="L115" s="130">
        <v>15</v>
      </c>
      <c r="M115" s="130">
        <v>0</v>
      </c>
      <c r="N115" s="130">
        <f t="shared" si="2"/>
        <v>15</v>
      </c>
      <c r="O115" s="130" t="s">
        <v>617</v>
      </c>
      <c r="P115" s="145" t="s">
        <v>618</v>
      </c>
      <c r="Q115" s="130"/>
      <c r="R115" s="130"/>
      <c r="S115" s="259" t="s">
        <v>1221</v>
      </c>
      <c r="T115" s="259" t="s">
        <v>1222</v>
      </c>
      <c r="U115" s="259"/>
      <c r="V115" s="259"/>
      <c r="W115" s="225" t="s">
        <v>900</v>
      </c>
      <c r="X115" s="120"/>
      <c r="Y115" s="120"/>
    </row>
    <row r="116" spans="1:25" s="126" customFormat="1" ht="46.5" customHeight="1" hidden="1">
      <c r="A116" s="123" t="s">
        <v>923</v>
      </c>
      <c r="B116" s="124"/>
      <c r="C116" s="23">
        <v>247</v>
      </c>
      <c r="D116" s="161" t="s">
        <v>734</v>
      </c>
      <c r="E116" s="40">
        <v>41484</v>
      </c>
      <c r="F116" s="43" t="s">
        <v>619</v>
      </c>
      <c r="G116" s="43" t="s">
        <v>27</v>
      </c>
      <c r="H116" s="43" t="s">
        <v>620</v>
      </c>
      <c r="I116" s="43" t="s">
        <v>291</v>
      </c>
      <c r="J116" s="43" t="s">
        <v>292</v>
      </c>
      <c r="K116" s="43" t="s">
        <v>51</v>
      </c>
      <c r="L116" s="43">
        <v>15</v>
      </c>
      <c r="M116" s="43">
        <v>0</v>
      </c>
      <c r="N116" s="43">
        <f t="shared" si="2"/>
        <v>15</v>
      </c>
      <c r="O116" s="43" t="s">
        <v>287</v>
      </c>
      <c r="P116" s="135" t="s">
        <v>621</v>
      </c>
      <c r="Q116" s="43"/>
      <c r="R116" s="43"/>
      <c r="S116" s="125"/>
      <c r="T116" s="125"/>
      <c r="U116" s="125"/>
      <c r="V116" s="125"/>
      <c r="W116" s="144" t="s">
        <v>898</v>
      </c>
      <c r="X116" s="129"/>
      <c r="Y116" s="129"/>
    </row>
    <row r="117" spans="1:25" ht="52.5" customHeight="1" hidden="1">
      <c r="A117" s="191" t="s">
        <v>1177</v>
      </c>
      <c r="B117" s="63"/>
      <c r="C117" s="22">
        <v>250</v>
      </c>
      <c r="D117" s="161" t="s">
        <v>735</v>
      </c>
      <c r="E117" s="38">
        <v>41487</v>
      </c>
      <c r="F117" s="39" t="s">
        <v>622</v>
      </c>
      <c r="G117" s="34" t="s">
        <v>160</v>
      </c>
      <c r="H117" s="34" t="s">
        <v>623</v>
      </c>
      <c r="I117" s="58" t="s">
        <v>98</v>
      </c>
      <c r="J117" s="35" t="s">
        <v>99</v>
      </c>
      <c r="K117" s="34" t="s">
        <v>50</v>
      </c>
      <c r="L117" s="34">
        <v>5</v>
      </c>
      <c r="M117" s="34">
        <v>0</v>
      </c>
      <c r="N117" s="39">
        <f t="shared" si="2"/>
        <v>5</v>
      </c>
      <c r="O117" s="39" t="s">
        <v>624</v>
      </c>
      <c r="P117" s="36" t="s">
        <v>625</v>
      </c>
      <c r="Q117" s="39"/>
      <c r="R117" s="39"/>
      <c r="S117" s="1"/>
      <c r="T117" s="1"/>
      <c r="U117" s="1"/>
      <c r="V117" s="1"/>
      <c r="W117" s="15" t="s">
        <v>113</v>
      </c>
      <c r="X117" s="33"/>
      <c r="Y117" s="33"/>
    </row>
    <row r="118" spans="1:25" s="126" customFormat="1" ht="57" customHeight="1" hidden="1">
      <c r="A118" s="123" t="s">
        <v>923</v>
      </c>
      <c r="B118" s="124"/>
      <c r="C118" s="23">
        <v>251</v>
      </c>
      <c r="D118" s="161" t="s">
        <v>736</v>
      </c>
      <c r="E118" s="40">
        <v>41487</v>
      </c>
      <c r="F118" s="43" t="s">
        <v>1197</v>
      </c>
      <c r="G118" s="43" t="s">
        <v>626</v>
      </c>
      <c r="H118" s="43" t="s">
        <v>627</v>
      </c>
      <c r="I118" s="133" t="s">
        <v>98</v>
      </c>
      <c r="J118" s="40" t="s">
        <v>99</v>
      </c>
      <c r="K118" s="43" t="s">
        <v>50</v>
      </c>
      <c r="L118" s="43">
        <v>5</v>
      </c>
      <c r="M118" s="43">
        <v>0</v>
      </c>
      <c r="N118" s="43">
        <f t="shared" si="2"/>
        <v>5</v>
      </c>
      <c r="O118" s="43" t="s">
        <v>628</v>
      </c>
      <c r="P118" s="135" t="s">
        <v>629</v>
      </c>
      <c r="Q118" s="43"/>
      <c r="R118" s="43"/>
      <c r="S118" s="125"/>
      <c r="T118" s="125"/>
      <c r="U118" s="125"/>
      <c r="V118" s="125"/>
      <c r="W118" s="125" t="s">
        <v>113</v>
      </c>
      <c r="X118" s="129"/>
      <c r="Y118" s="129"/>
    </row>
    <row r="119" spans="1:25" s="126" customFormat="1" ht="76.5" hidden="1">
      <c r="A119" s="123" t="s">
        <v>1094</v>
      </c>
      <c r="B119" s="124"/>
      <c r="C119" s="23">
        <v>252</v>
      </c>
      <c r="D119" s="161" t="s">
        <v>737</v>
      </c>
      <c r="E119" s="40">
        <v>41491</v>
      </c>
      <c r="F119" s="43" t="s">
        <v>630</v>
      </c>
      <c r="G119" s="43" t="s">
        <v>631</v>
      </c>
      <c r="H119" s="43" t="s">
        <v>632</v>
      </c>
      <c r="I119" s="43" t="s">
        <v>82</v>
      </c>
      <c r="J119" s="43" t="s">
        <v>169</v>
      </c>
      <c r="K119" s="43" t="s">
        <v>50</v>
      </c>
      <c r="L119" s="43">
        <v>2</v>
      </c>
      <c r="M119" s="43">
        <v>0</v>
      </c>
      <c r="N119" s="43">
        <f t="shared" si="2"/>
        <v>2</v>
      </c>
      <c r="O119" s="43" t="s">
        <v>633</v>
      </c>
      <c r="P119" s="135" t="s">
        <v>634</v>
      </c>
      <c r="Q119" s="43"/>
      <c r="R119" s="43"/>
      <c r="S119" s="125"/>
      <c r="T119" s="125"/>
      <c r="U119" s="125"/>
      <c r="V119" s="125"/>
      <c r="W119" s="148" t="s">
        <v>897</v>
      </c>
      <c r="X119" s="129"/>
      <c r="Y119" s="129"/>
    </row>
    <row r="120" spans="1:25" s="119" customFormat="1" ht="51">
      <c r="A120" s="115" t="s">
        <v>923</v>
      </c>
      <c r="B120" s="116"/>
      <c r="C120" s="121">
        <v>253</v>
      </c>
      <c r="D120" s="167" t="s">
        <v>738</v>
      </c>
      <c r="E120" s="131">
        <v>41494</v>
      </c>
      <c r="F120" s="130" t="s">
        <v>635</v>
      </c>
      <c r="G120" s="130" t="s">
        <v>636</v>
      </c>
      <c r="H120" s="130" t="s">
        <v>637</v>
      </c>
      <c r="I120" s="130"/>
      <c r="J120" s="130"/>
      <c r="K120" s="130" t="s">
        <v>293</v>
      </c>
      <c r="L120" s="130">
        <v>15</v>
      </c>
      <c r="M120" s="130">
        <v>0</v>
      </c>
      <c r="N120" s="130">
        <f t="shared" si="2"/>
        <v>15</v>
      </c>
      <c r="O120" s="130" t="s">
        <v>638</v>
      </c>
      <c r="P120" s="145" t="s">
        <v>639</v>
      </c>
      <c r="Q120" s="130"/>
      <c r="R120" s="130"/>
      <c r="S120" s="259"/>
      <c r="T120" s="259"/>
      <c r="U120" s="259"/>
      <c r="V120" s="259"/>
      <c r="W120" s="151" t="s">
        <v>896</v>
      </c>
      <c r="X120" s="120"/>
      <c r="Y120" s="120"/>
    </row>
    <row r="121" spans="1:25" s="126" customFormat="1" ht="25.5" hidden="1">
      <c r="A121" s="123" t="s">
        <v>923</v>
      </c>
      <c r="B121" s="124"/>
      <c r="C121" s="23">
        <v>254</v>
      </c>
      <c r="D121" s="161" t="s">
        <v>739</v>
      </c>
      <c r="E121" s="40">
        <v>41500</v>
      </c>
      <c r="F121" s="43" t="s">
        <v>640</v>
      </c>
      <c r="G121" s="43" t="s">
        <v>27</v>
      </c>
      <c r="H121" s="43" t="s">
        <v>641</v>
      </c>
      <c r="I121" s="43" t="s">
        <v>71</v>
      </c>
      <c r="J121" s="43" t="s">
        <v>489</v>
      </c>
      <c r="K121" s="43" t="s">
        <v>50</v>
      </c>
      <c r="L121" s="43">
        <v>9</v>
      </c>
      <c r="M121" s="43">
        <v>3</v>
      </c>
      <c r="N121" s="43">
        <f t="shared" si="2"/>
        <v>12</v>
      </c>
      <c r="O121" s="43"/>
      <c r="P121" s="135" t="s">
        <v>1090</v>
      </c>
      <c r="Q121" s="43"/>
      <c r="R121" s="43"/>
      <c r="S121" s="125"/>
      <c r="T121" s="125"/>
      <c r="U121" s="125"/>
      <c r="V121" s="125"/>
      <c r="W121" s="125" t="s">
        <v>66</v>
      </c>
      <c r="X121" s="129"/>
      <c r="Y121" s="129"/>
    </row>
    <row r="122" spans="1:25" ht="47.25" customHeight="1" hidden="1">
      <c r="A122" s="106" t="s">
        <v>1151</v>
      </c>
      <c r="B122" s="63" t="s">
        <v>1078</v>
      </c>
      <c r="C122" s="22">
        <v>255</v>
      </c>
      <c r="D122" s="161" t="s">
        <v>740</v>
      </c>
      <c r="E122" s="38">
        <v>41501</v>
      </c>
      <c r="F122" s="34" t="s">
        <v>642</v>
      </c>
      <c r="G122" s="34" t="s">
        <v>643</v>
      </c>
      <c r="H122" s="34" t="s">
        <v>644</v>
      </c>
      <c r="I122" s="34" t="s">
        <v>645</v>
      </c>
      <c r="J122" s="39" t="s">
        <v>943</v>
      </c>
      <c r="K122" s="34" t="s">
        <v>293</v>
      </c>
      <c r="L122" s="39">
        <v>15</v>
      </c>
      <c r="M122" s="39">
        <v>0</v>
      </c>
      <c r="N122" s="39">
        <f t="shared" si="2"/>
        <v>15</v>
      </c>
      <c r="O122" s="39" t="s">
        <v>945</v>
      </c>
      <c r="P122" s="36" t="s">
        <v>646</v>
      </c>
      <c r="Q122" s="39"/>
      <c r="R122" s="39"/>
      <c r="S122" s="1"/>
      <c r="T122" s="1"/>
      <c r="U122" s="1"/>
      <c r="V122" s="1"/>
      <c r="W122" s="56" t="s">
        <v>895</v>
      </c>
      <c r="X122" s="33"/>
      <c r="Y122" s="33"/>
    </row>
    <row r="123" spans="1:25" ht="51.75" customHeight="1" hidden="1">
      <c r="A123" s="106" t="s">
        <v>1177</v>
      </c>
      <c r="B123" s="63" t="s">
        <v>1076</v>
      </c>
      <c r="C123" s="22">
        <v>256</v>
      </c>
      <c r="D123" s="161" t="s">
        <v>741</v>
      </c>
      <c r="E123" s="38">
        <v>41501</v>
      </c>
      <c r="F123" s="34" t="s">
        <v>647</v>
      </c>
      <c r="G123" s="34" t="s">
        <v>648</v>
      </c>
      <c r="H123" s="34" t="s">
        <v>644</v>
      </c>
      <c r="I123" s="34" t="s">
        <v>645</v>
      </c>
      <c r="J123" s="39" t="s">
        <v>943</v>
      </c>
      <c r="K123" s="34" t="s">
        <v>293</v>
      </c>
      <c r="L123" s="39">
        <v>5</v>
      </c>
      <c r="M123" s="39">
        <v>0</v>
      </c>
      <c r="N123" s="39">
        <f t="shared" si="2"/>
        <v>5</v>
      </c>
      <c r="O123" s="39" t="s">
        <v>944</v>
      </c>
      <c r="P123" s="36" t="s">
        <v>649</v>
      </c>
      <c r="Q123" s="39"/>
      <c r="R123" s="39"/>
      <c r="S123" s="1"/>
      <c r="T123" s="1"/>
      <c r="U123" s="1"/>
      <c r="V123" s="1"/>
      <c r="W123" s="56" t="s">
        <v>895</v>
      </c>
      <c r="X123" s="33"/>
      <c r="Y123" s="33"/>
    </row>
    <row r="124" spans="1:24" s="126" customFormat="1" ht="51.75" customHeight="1" hidden="1">
      <c r="A124" s="123" t="s">
        <v>923</v>
      </c>
      <c r="B124" s="124"/>
      <c r="C124" s="124" t="s">
        <v>1115</v>
      </c>
      <c r="D124" s="161" t="s">
        <v>1068</v>
      </c>
      <c r="E124" s="40">
        <v>41502</v>
      </c>
      <c r="F124" s="43" t="s">
        <v>1069</v>
      </c>
      <c r="G124" s="43" t="s">
        <v>126</v>
      </c>
      <c r="H124" s="65" t="s">
        <v>1024</v>
      </c>
      <c r="I124" s="43" t="s">
        <v>76</v>
      </c>
      <c r="J124" s="43" t="s">
        <v>162</v>
      </c>
      <c r="K124" s="43" t="s">
        <v>293</v>
      </c>
      <c r="L124" s="43">
        <v>5</v>
      </c>
      <c r="M124" s="43">
        <v>0</v>
      </c>
      <c r="N124" s="43">
        <f>L124+M124</f>
        <v>5</v>
      </c>
      <c r="O124" s="43" t="s">
        <v>947</v>
      </c>
      <c r="P124" s="40" t="s">
        <v>1070</v>
      </c>
      <c r="Q124" s="143"/>
      <c r="R124" s="135"/>
      <c r="S124" s="43"/>
      <c r="T124" s="43"/>
      <c r="U124" s="143"/>
      <c r="V124" s="152"/>
      <c r="W124" s="125" t="s">
        <v>876</v>
      </c>
      <c r="X124" s="153"/>
    </row>
    <row r="125" spans="1:25" ht="38.25" hidden="1">
      <c r="A125" s="106"/>
      <c r="B125" s="63" t="s">
        <v>1032</v>
      </c>
      <c r="C125" s="22">
        <v>257</v>
      </c>
      <c r="D125" s="161" t="s">
        <v>946</v>
      </c>
      <c r="E125" s="38">
        <v>41506</v>
      </c>
      <c r="F125" s="64" t="s">
        <v>589</v>
      </c>
      <c r="G125" s="39" t="s">
        <v>590</v>
      </c>
      <c r="H125" s="39" t="s">
        <v>591</v>
      </c>
      <c r="I125" s="39" t="s">
        <v>592</v>
      </c>
      <c r="J125" s="39" t="s">
        <v>593</v>
      </c>
      <c r="K125" s="34" t="s">
        <v>50</v>
      </c>
      <c r="L125" s="39">
        <v>10</v>
      </c>
      <c r="M125" s="39">
        <v>0</v>
      </c>
      <c r="N125" s="39">
        <f aca="true" t="shared" si="3" ref="N125:N140">L125+M125</f>
        <v>10</v>
      </c>
      <c r="O125" s="39" t="s">
        <v>947</v>
      </c>
      <c r="P125" s="36" t="s">
        <v>948</v>
      </c>
      <c r="Q125" s="33"/>
      <c r="R125" s="33"/>
      <c r="S125" s="219"/>
      <c r="T125" s="219"/>
      <c r="U125" s="219"/>
      <c r="V125" s="219"/>
      <c r="W125" s="56" t="s">
        <v>949</v>
      </c>
      <c r="X125" s="9"/>
      <c r="Y125" s="9"/>
    </row>
    <row r="126" spans="1:25" s="126" customFormat="1" ht="63.75" hidden="1">
      <c r="A126" s="123" t="s">
        <v>923</v>
      </c>
      <c r="B126" s="124"/>
      <c r="C126" s="23">
        <v>258</v>
      </c>
      <c r="D126" s="161" t="s">
        <v>950</v>
      </c>
      <c r="E126" s="40">
        <v>41509</v>
      </c>
      <c r="F126" s="43" t="s">
        <v>951</v>
      </c>
      <c r="G126" s="43" t="s">
        <v>160</v>
      </c>
      <c r="H126" s="65" t="s">
        <v>952</v>
      </c>
      <c r="I126" s="43" t="s">
        <v>76</v>
      </c>
      <c r="J126" s="43" t="s">
        <v>162</v>
      </c>
      <c r="K126" s="43" t="s">
        <v>50</v>
      </c>
      <c r="L126" s="43">
        <v>5</v>
      </c>
      <c r="M126" s="43">
        <v>0</v>
      </c>
      <c r="N126" s="43">
        <f t="shared" si="3"/>
        <v>5</v>
      </c>
      <c r="O126" s="43" t="s">
        <v>953</v>
      </c>
      <c r="P126" s="135" t="s">
        <v>954</v>
      </c>
      <c r="Q126" s="129"/>
      <c r="R126" s="129"/>
      <c r="S126" s="265"/>
      <c r="T126" s="265"/>
      <c r="U126" s="265"/>
      <c r="V126" s="265"/>
      <c r="W126" s="125" t="s">
        <v>876</v>
      </c>
      <c r="X126" s="154"/>
      <c r="Y126" s="154"/>
    </row>
    <row r="127" spans="1:25" s="126" customFormat="1" ht="178.5" hidden="1">
      <c r="A127" s="123" t="s">
        <v>923</v>
      </c>
      <c r="B127" s="124"/>
      <c r="C127" s="23">
        <v>259</v>
      </c>
      <c r="D127" s="161" t="s">
        <v>955</v>
      </c>
      <c r="E127" s="40">
        <v>41512</v>
      </c>
      <c r="F127" s="43" t="s">
        <v>956</v>
      </c>
      <c r="G127" s="43" t="s">
        <v>957</v>
      </c>
      <c r="H127" s="43" t="s">
        <v>644</v>
      </c>
      <c r="I127" s="43" t="s">
        <v>958</v>
      </c>
      <c r="J127" s="143" t="s">
        <v>943</v>
      </c>
      <c r="K127" s="43" t="s">
        <v>50</v>
      </c>
      <c r="L127" s="43">
        <v>5</v>
      </c>
      <c r="M127" s="43">
        <v>0</v>
      </c>
      <c r="N127" s="43">
        <f t="shared" si="3"/>
        <v>5</v>
      </c>
      <c r="O127" s="43" t="s">
        <v>959</v>
      </c>
      <c r="P127" s="135" t="s">
        <v>960</v>
      </c>
      <c r="Q127" s="129"/>
      <c r="R127" s="129"/>
      <c r="S127" s="265"/>
      <c r="T127" s="265"/>
      <c r="U127" s="265"/>
      <c r="V127" s="265"/>
      <c r="W127" s="148" t="s">
        <v>895</v>
      </c>
      <c r="X127" s="154"/>
      <c r="Y127" s="154"/>
    </row>
    <row r="128" spans="1:25" ht="178.5" hidden="1">
      <c r="A128" s="106" t="s">
        <v>1177</v>
      </c>
      <c r="B128" s="63"/>
      <c r="C128" s="22">
        <v>260</v>
      </c>
      <c r="D128" s="161" t="s">
        <v>961</v>
      </c>
      <c r="E128" s="38">
        <v>41512</v>
      </c>
      <c r="F128" s="34" t="s">
        <v>962</v>
      </c>
      <c r="G128" s="34" t="s">
        <v>963</v>
      </c>
      <c r="H128" s="34" t="s">
        <v>644</v>
      </c>
      <c r="I128" s="34" t="s">
        <v>958</v>
      </c>
      <c r="J128" s="34" t="s">
        <v>943</v>
      </c>
      <c r="K128" s="34" t="s">
        <v>50</v>
      </c>
      <c r="L128" s="34">
        <v>5</v>
      </c>
      <c r="M128" s="34">
        <v>0</v>
      </c>
      <c r="N128" s="39">
        <f t="shared" si="3"/>
        <v>5</v>
      </c>
      <c r="O128" s="39" t="s">
        <v>964</v>
      </c>
      <c r="P128" s="36" t="s">
        <v>965</v>
      </c>
      <c r="Q128" s="33"/>
      <c r="R128" s="33"/>
      <c r="S128" s="219"/>
      <c r="T128" s="219"/>
      <c r="U128" s="219"/>
      <c r="V128" s="219"/>
      <c r="W128" s="56" t="s">
        <v>895</v>
      </c>
      <c r="X128" s="9"/>
      <c r="Y128" s="9"/>
    </row>
    <row r="129" spans="1:26" s="119" customFormat="1" ht="63.75">
      <c r="A129" s="115" t="s">
        <v>1087</v>
      </c>
      <c r="B129" s="136" t="s">
        <v>1081</v>
      </c>
      <c r="C129" s="121">
        <v>261</v>
      </c>
      <c r="D129" s="167" t="s">
        <v>966</v>
      </c>
      <c r="E129" s="131">
        <v>41515</v>
      </c>
      <c r="F129" s="130" t="s">
        <v>858</v>
      </c>
      <c r="G129" s="130" t="s">
        <v>967</v>
      </c>
      <c r="H129" s="130" t="s">
        <v>860</v>
      </c>
      <c r="I129" s="130" t="s">
        <v>968</v>
      </c>
      <c r="J129" s="130" t="s">
        <v>169</v>
      </c>
      <c r="K129" s="130" t="s">
        <v>50</v>
      </c>
      <c r="L129" s="130">
        <v>15</v>
      </c>
      <c r="M129" s="130">
        <v>0</v>
      </c>
      <c r="N129" s="130">
        <f t="shared" si="3"/>
        <v>15</v>
      </c>
      <c r="O129" s="130" t="s">
        <v>969</v>
      </c>
      <c r="P129" s="145" t="s">
        <v>970</v>
      </c>
      <c r="Q129" s="120" t="s">
        <v>74</v>
      </c>
      <c r="R129" s="120" t="s">
        <v>74</v>
      </c>
      <c r="S129" s="145" t="s">
        <v>971</v>
      </c>
      <c r="T129" s="130" t="s">
        <v>972</v>
      </c>
      <c r="U129" s="145" t="s">
        <v>971</v>
      </c>
      <c r="V129" s="259" t="s">
        <v>53</v>
      </c>
      <c r="W129" s="127" t="s">
        <v>973</v>
      </c>
      <c r="X129" s="118"/>
      <c r="Y129" s="118"/>
      <c r="Z129" s="119" t="s">
        <v>1230</v>
      </c>
    </row>
    <row r="130" spans="1:25" s="119" customFormat="1" ht="38.25">
      <c r="A130" s="115" t="s">
        <v>1187</v>
      </c>
      <c r="B130" s="116"/>
      <c r="C130" s="121">
        <v>262</v>
      </c>
      <c r="D130" s="167" t="s">
        <v>974</v>
      </c>
      <c r="E130" s="131">
        <v>41528</v>
      </c>
      <c r="F130" s="130" t="s">
        <v>975</v>
      </c>
      <c r="G130" s="130" t="s">
        <v>976</v>
      </c>
      <c r="H130" s="130" t="s">
        <v>977</v>
      </c>
      <c r="I130" s="130" t="s">
        <v>325</v>
      </c>
      <c r="J130" s="130" t="s">
        <v>978</v>
      </c>
      <c r="K130" s="130" t="s">
        <v>50</v>
      </c>
      <c r="L130" s="130">
        <v>5</v>
      </c>
      <c r="M130" s="130">
        <v>0</v>
      </c>
      <c r="N130" s="130">
        <f t="shared" si="3"/>
        <v>5</v>
      </c>
      <c r="O130" s="130" t="s">
        <v>979</v>
      </c>
      <c r="P130" s="145" t="s">
        <v>980</v>
      </c>
      <c r="Q130" s="120"/>
      <c r="R130" s="120"/>
      <c r="S130" s="216"/>
      <c r="T130" s="216"/>
      <c r="U130" s="216"/>
      <c r="V130" s="216"/>
      <c r="W130" s="259" t="s">
        <v>66</v>
      </c>
      <c r="X130" s="118"/>
      <c r="Y130" s="118"/>
    </row>
    <row r="131" spans="1:25" s="126" customFormat="1" ht="51" hidden="1">
      <c r="A131" s="123" t="s">
        <v>1196</v>
      </c>
      <c r="B131" s="124"/>
      <c r="C131" s="23">
        <v>263</v>
      </c>
      <c r="D131" s="161" t="s">
        <v>981</v>
      </c>
      <c r="E131" s="40">
        <v>41534</v>
      </c>
      <c r="F131" s="43" t="s">
        <v>982</v>
      </c>
      <c r="G131" s="43" t="s">
        <v>27</v>
      </c>
      <c r="H131" s="43" t="s">
        <v>983</v>
      </c>
      <c r="I131" s="43" t="s">
        <v>102</v>
      </c>
      <c r="J131" s="43" t="s">
        <v>511</v>
      </c>
      <c r="K131" s="43" t="s">
        <v>50</v>
      </c>
      <c r="L131" s="43">
        <v>9</v>
      </c>
      <c r="M131" s="43">
        <v>6</v>
      </c>
      <c r="N131" s="43">
        <f t="shared" si="3"/>
        <v>15</v>
      </c>
      <c r="O131" s="43" t="s">
        <v>984</v>
      </c>
      <c r="P131" s="135" t="s">
        <v>985</v>
      </c>
      <c r="Q131" s="129"/>
      <c r="R131" s="129"/>
      <c r="S131" s="265"/>
      <c r="T131" s="265"/>
      <c r="U131" s="265"/>
      <c r="V131" s="265"/>
      <c r="W131" s="155" t="s">
        <v>986</v>
      </c>
      <c r="X131" s="154"/>
      <c r="Y131" s="154"/>
    </row>
    <row r="132" spans="1:25" ht="38.25" hidden="1">
      <c r="A132" s="106"/>
      <c r="B132" s="61" t="s">
        <v>1137</v>
      </c>
      <c r="C132" s="22">
        <v>264</v>
      </c>
      <c r="D132" s="228" t="s">
        <v>987</v>
      </c>
      <c r="E132" s="38">
        <v>41536</v>
      </c>
      <c r="F132" s="39" t="s">
        <v>1075</v>
      </c>
      <c r="G132" s="39" t="s">
        <v>976</v>
      </c>
      <c r="H132" s="39" t="s">
        <v>988</v>
      </c>
      <c r="I132" s="39" t="s">
        <v>325</v>
      </c>
      <c r="J132" s="39" t="s">
        <v>978</v>
      </c>
      <c r="K132" s="34" t="s">
        <v>50</v>
      </c>
      <c r="L132" s="39">
        <v>3</v>
      </c>
      <c r="M132" s="39">
        <v>0</v>
      </c>
      <c r="N132" s="39">
        <f t="shared" si="3"/>
        <v>3</v>
      </c>
      <c r="O132" s="39" t="s">
        <v>989</v>
      </c>
      <c r="P132" s="36" t="s">
        <v>990</v>
      </c>
      <c r="Q132" s="33"/>
      <c r="R132" s="33"/>
      <c r="S132" s="219"/>
      <c r="T132" s="219"/>
      <c r="U132" s="219"/>
      <c r="V132" s="219"/>
      <c r="W132" s="1" t="s">
        <v>66</v>
      </c>
      <c r="X132" s="9"/>
      <c r="Y132" s="9"/>
    </row>
    <row r="133" spans="1:26" ht="25.5" hidden="1">
      <c r="A133" s="191" t="s">
        <v>1177</v>
      </c>
      <c r="B133" s="63" t="s">
        <v>1079</v>
      </c>
      <c r="C133" s="39">
        <v>265</v>
      </c>
      <c r="D133" s="228" t="s">
        <v>991</v>
      </c>
      <c r="E133" s="38">
        <v>41543</v>
      </c>
      <c r="F133" s="39" t="s">
        <v>992</v>
      </c>
      <c r="G133" s="39" t="s">
        <v>32</v>
      </c>
      <c r="H133" s="39" t="s">
        <v>993</v>
      </c>
      <c r="I133" s="39" t="s">
        <v>82</v>
      </c>
      <c r="J133" s="39" t="s">
        <v>169</v>
      </c>
      <c r="K133" s="34" t="s">
        <v>50</v>
      </c>
      <c r="L133" s="39">
        <v>15</v>
      </c>
      <c r="M133" s="39">
        <v>0</v>
      </c>
      <c r="N133" s="39">
        <f t="shared" si="3"/>
        <v>15</v>
      </c>
      <c r="O133" s="39" t="s">
        <v>994</v>
      </c>
      <c r="P133" s="36" t="s">
        <v>995</v>
      </c>
      <c r="Q133" s="33"/>
      <c r="R133" s="33"/>
      <c r="S133" s="1"/>
      <c r="T133" s="1"/>
      <c r="U133" s="1"/>
      <c r="V133" s="1"/>
      <c r="W133" s="1" t="s">
        <v>66</v>
      </c>
      <c r="X133" s="9"/>
      <c r="Y133" s="9"/>
      <c r="Z133" s="119" t="s">
        <v>1230</v>
      </c>
    </row>
    <row r="134" spans="1:25" s="126" customFormat="1" ht="51" hidden="1">
      <c r="A134" s="123" t="s">
        <v>923</v>
      </c>
      <c r="B134" s="124"/>
      <c r="C134" s="43">
        <v>266</v>
      </c>
      <c r="D134" s="161" t="s">
        <v>996</v>
      </c>
      <c r="E134" s="40">
        <v>41550</v>
      </c>
      <c r="F134" s="43" t="s">
        <v>997</v>
      </c>
      <c r="G134" s="43" t="s">
        <v>976</v>
      </c>
      <c r="H134" s="43" t="s">
        <v>998</v>
      </c>
      <c r="I134" s="43" t="s">
        <v>958</v>
      </c>
      <c r="J134" s="43" t="s">
        <v>364</v>
      </c>
      <c r="K134" s="43" t="s">
        <v>50</v>
      </c>
      <c r="L134" s="43">
        <v>15</v>
      </c>
      <c r="M134" s="43">
        <v>0</v>
      </c>
      <c r="N134" s="43">
        <f t="shared" si="3"/>
        <v>15</v>
      </c>
      <c r="O134" s="43" t="s">
        <v>999</v>
      </c>
      <c r="P134" s="135" t="s">
        <v>1000</v>
      </c>
      <c r="Q134" s="129"/>
      <c r="R134" s="129"/>
      <c r="S134" s="125"/>
      <c r="T134" s="125"/>
      <c r="U134" s="125"/>
      <c r="V134" s="125"/>
      <c r="W134" s="156" t="s">
        <v>1001</v>
      </c>
      <c r="X134" s="154"/>
      <c r="Y134" s="154"/>
    </row>
    <row r="135" spans="1:26" ht="25.5" hidden="1">
      <c r="A135" s="191" t="s">
        <v>1145</v>
      </c>
      <c r="B135" s="63" t="s">
        <v>1076</v>
      </c>
      <c r="C135" s="39">
        <v>267</v>
      </c>
      <c r="D135" s="228" t="s">
        <v>1002</v>
      </c>
      <c r="E135" s="38">
        <v>41550</v>
      </c>
      <c r="F135" s="39" t="s">
        <v>351</v>
      </c>
      <c r="G135" s="39" t="s">
        <v>32</v>
      </c>
      <c r="H135" s="39" t="s">
        <v>352</v>
      </c>
      <c r="I135" s="39" t="s">
        <v>75</v>
      </c>
      <c r="J135" s="39" t="s">
        <v>169</v>
      </c>
      <c r="K135" s="34" t="s">
        <v>50</v>
      </c>
      <c r="L135" s="39">
        <v>2</v>
      </c>
      <c r="M135" s="39">
        <v>3</v>
      </c>
      <c r="N135" s="39">
        <f t="shared" si="3"/>
        <v>5</v>
      </c>
      <c r="O135" s="39" t="s">
        <v>1003</v>
      </c>
      <c r="P135" s="36" t="s">
        <v>1004</v>
      </c>
      <c r="Q135" s="33"/>
      <c r="R135" s="33"/>
      <c r="S135" s="1"/>
      <c r="T135" s="1"/>
      <c r="U135" s="1"/>
      <c r="V135" s="1"/>
      <c r="W135" s="1" t="s">
        <v>66</v>
      </c>
      <c r="X135" s="9"/>
      <c r="Y135" s="9"/>
      <c r="Z135" s="119" t="s">
        <v>1230</v>
      </c>
    </row>
    <row r="136" spans="1:26" s="119" customFormat="1" ht="38.25">
      <c r="A136" s="115" t="s">
        <v>1187</v>
      </c>
      <c r="B136" s="116"/>
      <c r="C136" s="130">
        <v>268</v>
      </c>
      <c r="D136" s="167" t="s">
        <v>1005</v>
      </c>
      <c r="E136" s="131">
        <v>41555</v>
      </c>
      <c r="F136" s="130" t="s">
        <v>1006</v>
      </c>
      <c r="G136" s="130" t="s">
        <v>32</v>
      </c>
      <c r="H136" s="130" t="s">
        <v>1007</v>
      </c>
      <c r="I136" s="130" t="s">
        <v>1008</v>
      </c>
      <c r="J136" s="130" t="s">
        <v>1009</v>
      </c>
      <c r="K136" s="130" t="s">
        <v>50</v>
      </c>
      <c r="L136" s="130">
        <v>5</v>
      </c>
      <c r="M136" s="130">
        <v>0</v>
      </c>
      <c r="N136" s="130">
        <f t="shared" si="3"/>
        <v>5</v>
      </c>
      <c r="O136" s="130" t="s">
        <v>1010</v>
      </c>
      <c r="P136" s="145" t="s">
        <v>1011</v>
      </c>
      <c r="Q136" s="120"/>
      <c r="R136" s="120"/>
      <c r="S136" s="259"/>
      <c r="T136" s="259"/>
      <c r="U136" s="259"/>
      <c r="V136" s="259"/>
      <c r="W136" s="259" t="s">
        <v>66</v>
      </c>
      <c r="X136" s="118"/>
      <c r="Y136" s="118"/>
      <c r="Z136" s="119" t="s">
        <v>1230</v>
      </c>
    </row>
    <row r="137" spans="1:25" ht="111" customHeight="1" hidden="1">
      <c r="A137" s="191" t="s">
        <v>1177</v>
      </c>
      <c r="B137" s="63"/>
      <c r="C137" s="39">
        <v>269</v>
      </c>
      <c r="D137" s="228" t="s">
        <v>1012</v>
      </c>
      <c r="E137" s="38">
        <v>41536</v>
      </c>
      <c r="F137" s="34" t="s">
        <v>1013</v>
      </c>
      <c r="G137" s="34" t="s">
        <v>1014</v>
      </c>
      <c r="H137" s="34" t="s">
        <v>644</v>
      </c>
      <c r="I137" s="39" t="s">
        <v>958</v>
      </c>
      <c r="J137" s="39" t="s">
        <v>364</v>
      </c>
      <c r="K137" s="34" t="s">
        <v>50</v>
      </c>
      <c r="L137" s="34">
        <v>10</v>
      </c>
      <c r="M137" s="34">
        <v>0</v>
      </c>
      <c r="N137" s="39">
        <f t="shared" si="3"/>
        <v>10</v>
      </c>
      <c r="O137" s="39" t="s">
        <v>1015</v>
      </c>
      <c r="P137" s="36" t="s">
        <v>1016</v>
      </c>
      <c r="Q137" s="51"/>
      <c r="R137" s="1"/>
      <c r="S137" s="39"/>
      <c r="T137" s="39"/>
      <c r="U137" s="51"/>
      <c r="V137" s="66"/>
      <c r="W137" s="56" t="s">
        <v>895</v>
      </c>
      <c r="X137" s="9"/>
      <c r="Y137" s="9"/>
    </row>
    <row r="138" spans="1:25" ht="120.75" customHeight="1" hidden="1">
      <c r="A138" s="106" t="s">
        <v>1177</v>
      </c>
      <c r="B138" s="63"/>
      <c r="C138" s="39">
        <v>270</v>
      </c>
      <c r="D138" s="228" t="s">
        <v>1017</v>
      </c>
      <c r="E138" s="38">
        <v>41536</v>
      </c>
      <c r="F138" s="34" t="s">
        <v>1018</v>
      </c>
      <c r="G138" s="34" t="s">
        <v>1019</v>
      </c>
      <c r="H138" s="34" t="s">
        <v>644</v>
      </c>
      <c r="I138" s="39" t="s">
        <v>958</v>
      </c>
      <c r="J138" s="39" t="s">
        <v>364</v>
      </c>
      <c r="K138" s="34" t="s">
        <v>50</v>
      </c>
      <c r="L138" s="34">
        <v>5</v>
      </c>
      <c r="M138" s="39">
        <v>0</v>
      </c>
      <c r="N138" s="39">
        <f t="shared" si="3"/>
        <v>5</v>
      </c>
      <c r="O138" s="39" t="s">
        <v>1020</v>
      </c>
      <c r="P138" s="36" t="s">
        <v>1021</v>
      </c>
      <c r="Q138" s="51"/>
      <c r="R138" s="1"/>
      <c r="S138" s="39"/>
      <c r="T138" s="39"/>
      <c r="U138" s="51"/>
      <c r="V138" s="66"/>
      <c r="W138" s="56" t="s">
        <v>895</v>
      </c>
      <c r="X138" s="9"/>
      <c r="Y138" s="9"/>
    </row>
    <row r="139" spans="1:25" ht="63.75" hidden="1">
      <c r="A139" s="106" t="s">
        <v>1177</v>
      </c>
      <c r="B139" s="63"/>
      <c r="C139" s="39">
        <v>271</v>
      </c>
      <c r="D139" s="228" t="s">
        <v>1022</v>
      </c>
      <c r="E139" s="38">
        <v>41564</v>
      </c>
      <c r="F139" s="39" t="s">
        <v>1023</v>
      </c>
      <c r="G139" s="39" t="s">
        <v>126</v>
      </c>
      <c r="H139" s="65" t="s">
        <v>1024</v>
      </c>
      <c r="I139" s="34" t="s">
        <v>76</v>
      </c>
      <c r="J139" s="34" t="s">
        <v>162</v>
      </c>
      <c r="K139" s="34" t="s">
        <v>50</v>
      </c>
      <c r="L139" s="39">
        <v>5</v>
      </c>
      <c r="M139" s="39">
        <v>0</v>
      </c>
      <c r="N139" s="39">
        <f t="shared" si="3"/>
        <v>5</v>
      </c>
      <c r="O139" s="39" t="s">
        <v>1025</v>
      </c>
      <c r="P139" s="36" t="s">
        <v>1026</v>
      </c>
      <c r="Q139" s="51"/>
      <c r="R139" s="1"/>
      <c r="S139" s="39"/>
      <c r="T139" s="39"/>
      <c r="U139" s="51"/>
      <c r="V139" s="66"/>
      <c r="W139" s="15" t="s">
        <v>876</v>
      </c>
      <c r="X139" s="9"/>
      <c r="Y139" s="9"/>
    </row>
    <row r="140" spans="1:25" ht="30" hidden="1">
      <c r="A140" s="106" t="s">
        <v>1195</v>
      </c>
      <c r="B140" s="231"/>
      <c r="C140" s="39">
        <v>272</v>
      </c>
      <c r="D140" s="228" t="s">
        <v>1027</v>
      </c>
      <c r="E140" s="38">
        <v>41584</v>
      </c>
      <c r="F140" s="39" t="s">
        <v>1080</v>
      </c>
      <c r="G140" s="39" t="s">
        <v>1028</v>
      </c>
      <c r="H140" s="39" t="s">
        <v>1029</v>
      </c>
      <c r="I140" s="39" t="s">
        <v>1030</v>
      </c>
      <c r="J140" s="39" t="s">
        <v>489</v>
      </c>
      <c r="K140" s="34" t="s">
        <v>50</v>
      </c>
      <c r="L140" s="39">
        <v>15</v>
      </c>
      <c r="M140" s="39">
        <v>0</v>
      </c>
      <c r="N140" s="39">
        <f t="shared" si="3"/>
        <v>15</v>
      </c>
      <c r="O140" s="41" t="s">
        <v>1133</v>
      </c>
      <c r="P140" s="36" t="s">
        <v>1031</v>
      </c>
      <c r="Q140" s="51"/>
      <c r="R140" s="1"/>
      <c r="S140" s="39"/>
      <c r="T140" s="39"/>
      <c r="U140" s="51"/>
      <c r="V140" s="66"/>
      <c r="W140" s="67" t="s">
        <v>66</v>
      </c>
      <c r="X140" s="9"/>
      <c r="Y140" s="9"/>
    </row>
    <row r="141" spans="1:25" ht="45" hidden="1">
      <c r="A141" s="106" t="s">
        <v>1177</v>
      </c>
      <c r="B141" s="175"/>
      <c r="C141" s="39">
        <v>273</v>
      </c>
      <c r="D141" s="229" t="s">
        <v>1113</v>
      </c>
      <c r="E141" s="114">
        <v>41600</v>
      </c>
      <c r="F141" s="41" t="s">
        <v>120</v>
      </c>
      <c r="G141" s="41" t="s">
        <v>312</v>
      </c>
      <c r="H141" s="41" t="s">
        <v>235</v>
      </c>
      <c r="I141" s="41" t="s">
        <v>83</v>
      </c>
      <c r="J141" s="41" t="s">
        <v>236</v>
      </c>
      <c r="K141" s="42" t="s">
        <v>293</v>
      </c>
      <c r="L141" s="41">
        <v>12</v>
      </c>
      <c r="M141" s="41">
        <v>3</v>
      </c>
      <c r="N141" s="41">
        <f>L141+M141</f>
        <v>15</v>
      </c>
      <c r="P141" s="113" t="s">
        <v>1111</v>
      </c>
      <c r="Q141" s="50"/>
      <c r="W141" s="48"/>
      <c r="Y141" s="8"/>
    </row>
    <row r="142" spans="1:25" ht="45" hidden="1">
      <c r="A142" s="192" t="s">
        <v>1146</v>
      </c>
      <c r="B142" s="210" t="s">
        <v>1170</v>
      </c>
      <c r="C142" s="211">
        <v>274</v>
      </c>
      <c r="D142" s="230" t="s">
        <v>1114</v>
      </c>
      <c r="E142" s="212">
        <v>41600</v>
      </c>
      <c r="F142" s="177" t="s">
        <v>117</v>
      </c>
      <c r="G142" s="177" t="s">
        <v>107</v>
      </c>
      <c r="H142" s="177" t="s">
        <v>1110</v>
      </c>
      <c r="I142" s="177" t="s">
        <v>83</v>
      </c>
      <c r="J142" s="177" t="s">
        <v>236</v>
      </c>
      <c r="K142" s="179" t="s">
        <v>293</v>
      </c>
      <c r="L142" s="177">
        <v>14</v>
      </c>
      <c r="M142" s="177">
        <v>1</v>
      </c>
      <c r="N142" s="177">
        <f>L142+M142</f>
        <v>15</v>
      </c>
      <c r="P142" s="213" t="s">
        <v>1112</v>
      </c>
      <c r="Q142" s="50"/>
      <c r="W142" s="48"/>
      <c r="Y142" s="8"/>
    </row>
    <row r="143" spans="1:25" s="118" customFormat="1" ht="30">
      <c r="A143" s="115" t="s">
        <v>1187</v>
      </c>
      <c r="B143" s="136"/>
      <c r="C143" s="118">
        <v>275</v>
      </c>
      <c r="D143" s="243" t="s">
        <v>1147</v>
      </c>
      <c r="E143" s="237">
        <v>41619</v>
      </c>
      <c r="F143" s="260" t="s">
        <v>1148</v>
      </c>
      <c r="G143" s="260" t="s">
        <v>107</v>
      </c>
      <c r="H143" s="137" t="s">
        <v>1149</v>
      </c>
      <c r="I143" s="261"/>
      <c r="J143" s="261"/>
      <c r="K143" s="261" t="s">
        <v>1150</v>
      </c>
      <c r="L143" s="261">
        <v>5</v>
      </c>
      <c r="M143" s="261">
        <v>0</v>
      </c>
      <c r="N143" s="261">
        <f>L143+M143</f>
        <v>5</v>
      </c>
      <c r="O143" s="227" t="s">
        <v>1183</v>
      </c>
      <c r="P143" s="227" t="s">
        <v>1184</v>
      </c>
      <c r="Q143" s="132"/>
      <c r="R143" s="259"/>
      <c r="S143" s="259"/>
      <c r="T143" s="259"/>
      <c r="U143" s="259"/>
      <c r="V143" s="259"/>
      <c r="W143" s="259"/>
      <c r="X143" s="120"/>
      <c r="Y143" s="120"/>
    </row>
    <row r="144" spans="1:25" s="216" customFormat="1" ht="38.25" customHeight="1" hidden="1">
      <c r="A144" s="191" t="s">
        <v>923</v>
      </c>
      <c r="B144" s="116"/>
      <c r="C144" s="216">
        <v>276</v>
      </c>
      <c r="D144" s="218" t="s">
        <v>1152</v>
      </c>
      <c r="E144" s="217">
        <v>41484</v>
      </c>
      <c r="F144" s="260" t="s">
        <v>92</v>
      </c>
      <c r="G144" s="260" t="s">
        <v>1153</v>
      </c>
      <c r="H144" s="260" t="s">
        <v>1154</v>
      </c>
      <c r="I144" s="260"/>
      <c r="J144" s="260"/>
      <c r="K144" s="42" t="s">
        <v>293</v>
      </c>
      <c r="L144" s="260">
        <v>15</v>
      </c>
      <c r="M144" s="260">
        <v>0</v>
      </c>
      <c r="N144" s="260">
        <v>15</v>
      </c>
      <c r="O144" s="39" t="s">
        <v>1155</v>
      </c>
      <c r="P144" s="218" t="s">
        <v>1156</v>
      </c>
      <c r="Q144" s="258"/>
      <c r="R144" s="259"/>
      <c r="S144" s="259"/>
      <c r="T144" s="259"/>
      <c r="U144" s="259"/>
      <c r="V144" s="259"/>
      <c r="W144" s="259"/>
      <c r="X144" s="259"/>
      <c r="Y144" s="207"/>
    </row>
    <row r="145" spans="1:25" s="9" customFormat="1" ht="12.75">
      <c r="A145" s="106"/>
      <c r="B145" s="61"/>
      <c r="D145" s="214"/>
      <c r="F145" s="3"/>
      <c r="G145" s="3"/>
      <c r="H145" s="3"/>
      <c r="I145" s="7"/>
      <c r="J145" s="7"/>
      <c r="K145" s="7"/>
      <c r="L145" s="7"/>
      <c r="M145" s="7"/>
      <c r="N145" s="7"/>
      <c r="O145" s="214"/>
      <c r="P145" s="214"/>
      <c r="Q145" s="215"/>
      <c r="R145" s="1"/>
      <c r="S145" s="1"/>
      <c r="T145" s="1"/>
      <c r="U145" s="1"/>
      <c r="V145" s="1"/>
      <c r="W145" s="1"/>
      <c r="X145" s="33"/>
      <c r="Y145" s="33"/>
    </row>
    <row r="146" spans="1:25" s="9" customFormat="1" ht="12.75">
      <c r="A146" s="106"/>
      <c r="B146" s="61"/>
      <c r="D146" s="214"/>
      <c r="F146" s="3"/>
      <c r="G146" s="3"/>
      <c r="H146" s="3"/>
      <c r="I146" s="7"/>
      <c r="J146" s="7"/>
      <c r="K146" s="7"/>
      <c r="L146" s="7"/>
      <c r="M146" s="7"/>
      <c r="N146" s="7"/>
      <c r="O146" s="214"/>
      <c r="P146" s="214"/>
      <c r="Q146" s="215"/>
      <c r="R146" s="1"/>
      <c r="S146" s="1"/>
      <c r="T146" s="1"/>
      <c r="U146" s="1"/>
      <c r="V146" s="1"/>
      <c r="W146" s="1"/>
      <c r="X146" s="33"/>
      <c r="Y146" s="33"/>
    </row>
    <row r="147" spans="1:25" s="9" customFormat="1" ht="12.75">
      <c r="A147" s="106"/>
      <c r="B147" s="61"/>
      <c r="D147" s="214"/>
      <c r="F147" s="3"/>
      <c r="G147" s="3"/>
      <c r="H147" s="3"/>
      <c r="I147" s="7"/>
      <c r="J147" s="7"/>
      <c r="K147" s="7"/>
      <c r="L147" s="7"/>
      <c r="M147" s="7"/>
      <c r="N147" s="7"/>
      <c r="O147" s="214"/>
      <c r="P147" s="214"/>
      <c r="Q147" s="215"/>
      <c r="R147" s="1"/>
      <c r="S147" s="1"/>
      <c r="T147" s="1"/>
      <c r="U147" s="1"/>
      <c r="V147" s="1"/>
      <c r="W147" s="1"/>
      <c r="X147" s="33"/>
      <c r="Y147" s="33"/>
    </row>
    <row r="148" spans="1:25" s="9" customFormat="1" ht="12.75">
      <c r="A148" s="106"/>
      <c r="B148" s="61"/>
      <c r="D148" s="214"/>
      <c r="F148" s="3"/>
      <c r="G148" s="3"/>
      <c r="H148" s="3"/>
      <c r="I148" s="7"/>
      <c r="J148" s="7"/>
      <c r="K148" s="7"/>
      <c r="L148" s="7"/>
      <c r="M148" s="7"/>
      <c r="N148" s="7"/>
      <c r="O148" s="214"/>
      <c r="P148" s="214"/>
      <c r="Q148" s="215"/>
      <c r="R148" s="1"/>
      <c r="S148" s="1"/>
      <c r="T148" s="1"/>
      <c r="U148" s="1"/>
      <c r="V148" s="1"/>
      <c r="W148" s="1"/>
      <c r="X148" s="33"/>
      <c r="Y148" s="33"/>
    </row>
    <row r="149" spans="1:25" s="9" customFormat="1" ht="12.75">
      <c r="A149" s="106"/>
      <c r="B149" s="61"/>
      <c r="D149" s="214"/>
      <c r="F149" s="3"/>
      <c r="G149" s="3"/>
      <c r="H149" s="3"/>
      <c r="I149" s="7"/>
      <c r="J149" s="7"/>
      <c r="K149" s="7"/>
      <c r="L149" s="7"/>
      <c r="M149" s="7"/>
      <c r="N149" s="7"/>
      <c r="O149" s="214"/>
      <c r="P149" s="214"/>
      <c r="Q149" s="215"/>
      <c r="R149" s="1"/>
      <c r="S149" s="1"/>
      <c r="T149" s="1"/>
      <c r="U149" s="1"/>
      <c r="V149" s="1"/>
      <c r="W149" s="1"/>
      <c r="X149" s="33"/>
      <c r="Y149" s="33"/>
    </row>
    <row r="150" spans="1:25" s="9" customFormat="1" ht="12.75">
      <c r="A150" s="106"/>
      <c r="B150" s="61"/>
      <c r="D150" s="214"/>
      <c r="F150" s="3"/>
      <c r="G150" s="3"/>
      <c r="H150" s="3"/>
      <c r="I150" s="7"/>
      <c r="J150" s="7"/>
      <c r="K150" s="7"/>
      <c r="L150" s="7"/>
      <c r="M150" s="7"/>
      <c r="N150" s="7"/>
      <c r="O150" s="214"/>
      <c r="P150" s="214"/>
      <c r="Q150" s="215"/>
      <c r="R150" s="1"/>
      <c r="S150" s="1"/>
      <c r="T150" s="1"/>
      <c r="U150" s="1"/>
      <c r="V150" s="1"/>
      <c r="W150" s="1"/>
      <c r="X150" s="33"/>
      <c r="Y150" s="33"/>
    </row>
    <row r="151" spans="1:25" s="9" customFormat="1" ht="12.75">
      <c r="A151" s="106"/>
      <c r="B151" s="61"/>
      <c r="D151" s="214"/>
      <c r="F151" s="3"/>
      <c r="G151" s="3"/>
      <c r="H151" s="3"/>
      <c r="I151" s="7"/>
      <c r="J151" s="7"/>
      <c r="K151" s="7"/>
      <c r="L151" s="7"/>
      <c r="M151" s="7"/>
      <c r="N151" s="7"/>
      <c r="O151" s="214"/>
      <c r="P151" s="214"/>
      <c r="Q151" s="215"/>
      <c r="R151" s="1"/>
      <c r="S151" s="1"/>
      <c r="T151" s="1"/>
      <c r="U151" s="1"/>
      <c r="V151" s="1"/>
      <c r="W151" s="1"/>
      <c r="X151" s="33"/>
      <c r="Y151" s="33"/>
    </row>
    <row r="152" spans="1:25" s="9" customFormat="1" ht="12.75">
      <c r="A152" s="106"/>
      <c r="B152" s="61"/>
      <c r="D152" s="214"/>
      <c r="F152" s="3"/>
      <c r="G152" s="3"/>
      <c r="H152" s="3"/>
      <c r="I152" s="7"/>
      <c r="J152" s="7"/>
      <c r="K152" s="7"/>
      <c r="L152" s="7"/>
      <c r="M152" s="7"/>
      <c r="N152" s="7"/>
      <c r="O152" s="214"/>
      <c r="P152" s="214"/>
      <c r="Q152" s="215"/>
      <c r="R152" s="1"/>
      <c r="S152" s="1"/>
      <c r="T152" s="1"/>
      <c r="U152" s="1"/>
      <c r="V152" s="1"/>
      <c r="W152" s="1"/>
      <c r="X152" s="33"/>
      <c r="Y152" s="33"/>
    </row>
    <row r="153" spans="1:25" s="9" customFormat="1" ht="12.75">
      <c r="A153" s="106"/>
      <c r="B153" s="61"/>
      <c r="D153" s="214"/>
      <c r="F153" s="3"/>
      <c r="G153" s="3"/>
      <c r="H153" s="3"/>
      <c r="I153" s="7"/>
      <c r="J153" s="7"/>
      <c r="K153" s="7"/>
      <c r="L153" s="7"/>
      <c r="M153" s="7"/>
      <c r="N153" s="7"/>
      <c r="O153" s="214"/>
      <c r="P153" s="214"/>
      <c r="Q153" s="215"/>
      <c r="R153" s="1"/>
      <c r="S153" s="1"/>
      <c r="T153" s="1"/>
      <c r="U153" s="1"/>
      <c r="V153" s="1"/>
      <c r="W153" s="1"/>
      <c r="X153" s="33"/>
      <c r="Y153" s="33"/>
    </row>
    <row r="154" spans="1:25" s="9" customFormat="1" ht="12.75">
      <c r="A154" s="106"/>
      <c r="B154" s="61"/>
      <c r="D154" s="214"/>
      <c r="F154" s="3"/>
      <c r="G154" s="3"/>
      <c r="H154" s="3"/>
      <c r="I154" s="7"/>
      <c r="J154" s="7"/>
      <c r="K154" s="7"/>
      <c r="L154" s="7"/>
      <c r="M154" s="7"/>
      <c r="N154" s="7"/>
      <c r="O154" s="214"/>
      <c r="P154" s="214"/>
      <c r="Q154" s="215"/>
      <c r="R154" s="1"/>
      <c r="S154" s="1"/>
      <c r="T154" s="1"/>
      <c r="U154" s="1"/>
      <c r="V154" s="1"/>
      <c r="W154" s="1"/>
      <c r="X154" s="33"/>
      <c r="Y154" s="33"/>
    </row>
    <row r="155" spans="1:25" s="9" customFormat="1" ht="12.75">
      <c r="A155" s="106"/>
      <c r="B155" s="61"/>
      <c r="D155" s="214"/>
      <c r="F155" s="3"/>
      <c r="G155" s="3"/>
      <c r="H155" s="3"/>
      <c r="I155" s="7"/>
      <c r="J155" s="7"/>
      <c r="K155" s="7"/>
      <c r="L155" s="7"/>
      <c r="M155" s="7"/>
      <c r="N155" s="7"/>
      <c r="O155" s="214"/>
      <c r="P155" s="214"/>
      <c r="Q155" s="215"/>
      <c r="R155" s="1"/>
      <c r="S155" s="1"/>
      <c r="T155" s="1"/>
      <c r="U155" s="1"/>
      <c r="V155" s="1"/>
      <c r="W155" s="1"/>
      <c r="X155" s="33"/>
      <c r="Y155" s="33"/>
    </row>
    <row r="156" spans="1:25" s="9" customFormat="1" ht="12.75">
      <c r="A156" s="106"/>
      <c r="B156" s="61"/>
      <c r="D156" s="214"/>
      <c r="F156" s="3"/>
      <c r="G156" s="3"/>
      <c r="H156" s="3"/>
      <c r="I156" s="7"/>
      <c r="J156" s="7"/>
      <c r="K156" s="7"/>
      <c r="L156" s="7"/>
      <c r="M156" s="7"/>
      <c r="N156" s="7"/>
      <c r="O156" s="214"/>
      <c r="P156" s="214"/>
      <c r="Q156" s="215"/>
      <c r="R156" s="1"/>
      <c r="S156" s="1"/>
      <c r="T156" s="1"/>
      <c r="U156" s="1"/>
      <c r="V156" s="1"/>
      <c r="W156" s="1"/>
      <c r="X156" s="33"/>
      <c r="Y156" s="33"/>
    </row>
    <row r="157" spans="1:25" s="9" customFormat="1" ht="12.75">
      <c r="A157" s="106"/>
      <c r="B157" s="61"/>
      <c r="D157" s="214"/>
      <c r="F157" s="3"/>
      <c r="G157" s="3"/>
      <c r="H157" s="3"/>
      <c r="I157" s="7"/>
      <c r="J157" s="7"/>
      <c r="K157" s="7"/>
      <c r="L157" s="7"/>
      <c r="M157" s="7"/>
      <c r="N157" s="7"/>
      <c r="O157" s="214"/>
      <c r="P157" s="214"/>
      <c r="Q157" s="215"/>
      <c r="R157" s="1"/>
      <c r="S157" s="1"/>
      <c r="T157" s="1"/>
      <c r="U157" s="1"/>
      <c r="V157" s="1"/>
      <c r="W157" s="1"/>
      <c r="X157" s="33"/>
      <c r="Y157" s="33"/>
    </row>
    <row r="158" spans="1:25" s="9" customFormat="1" ht="12.75">
      <c r="A158" s="106"/>
      <c r="B158" s="61"/>
      <c r="D158" s="214"/>
      <c r="F158" s="3"/>
      <c r="G158" s="3"/>
      <c r="H158" s="3"/>
      <c r="I158" s="7"/>
      <c r="J158" s="7"/>
      <c r="K158" s="7"/>
      <c r="L158" s="7"/>
      <c r="M158" s="7"/>
      <c r="N158" s="7"/>
      <c r="O158" s="214"/>
      <c r="P158" s="214"/>
      <c r="Q158" s="215"/>
      <c r="R158" s="1"/>
      <c r="S158" s="1"/>
      <c r="T158" s="1"/>
      <c r="U158" s="1"/>
      <c r="V158" s="1"/>
      <c r="W158" s="1"/>
      <c r="X158" s="33"/>
      <c r="Y158" s="33"/>
    </row>
    <row r="159" spans="1:25" s="9" customFormat="1" ht="12.75">
      <c r="A159" s="106"/>
      <c r="B159" s="61"/>
      <c r="D159" s="214"/>
      <c r="F159" s="3"/>
      <c r="G159" s="3"/>
      <c r="H159" s="3"/>
      <c r="I159" s="7"/>
      <c r="J159" s="7"/>
      <c r="K159" s="7"/>
      <c r="L159" s="7"/>
      <c r="M159" s="7"/>
      <c r="N159" s="7"/>
      <c r="O159" s="214"/>
      <c r="P159" s="214"/>
      <c r="Q159" s="215"/>
      <c r="R159" s="1"/>
      <c r="S159" s="1"/>
      <c r="T159" s="1"/>
      <c r="U159" s="1"/>
      <c r="V159" s="1"/>
      <c r="W159" s="1"/>
      <c r="X159" s="33"/>
      <c r="Y159" s="33"/>
    </row>
    <row r="160" spans="1:25" s="9" customFormat="1" ht="12.75">
      <c r="A160" s="106"/>
      <c r="B160" s="61"/>
      <c r="D160" s="214"/>
      <c r="F160" s="3"/>
      <c r="G160" s="3"/>
      <c r="H160" s="3"/>
      <c r="I160" s="7"/>
      <c r="J160" s="7"/>
      <c r="K160" s="7"/>
      <c r="L160" s="7"/>
      <c r="M160" s="7"/>
      <c r="N160" s="7"/>
      <c r="O160" s="214"/>
      <c r="P160" s="214"/>
      <c r="Q160" s="215"/>
      <c r="R160" s="1"/>
      <c r="S160" s="1"/>
      <c r="T160" s="1"/>
      <c r="U160" s="1"/>
      <c r="V160" s="1"/>
      <c r="W160" s="1"/>
      <c r="X160" s="33"/>
      <c r="Y160" s="33"/>
    </row>
    <row r="161" spans="1:25" s="9" customFormat="1" ht="12.75">
      <c r="A161" s="106"/>
      <c r="B161" s="61"/>
      <c r="D161" s="214"/>
      <c r="F161" s="3"/>
      <c r="G161" s="3"/>
      <c r="H161" s="3"/>
      <c r="I161" s="7"/>
      <c r="J161" s="7"/>
      <c r="K161" s="7"/>
      <c r="L161" s="7"/>
      <c r="M161" s="7"/>
      <c r="N161" s="7"/>
      <c r="O161" s="214"/>
      <c r="P161" s="214"/>
      <c r="Q161" s="215"/>
      <c r="R161" s="1"/>
      <c r="S161" s="1"/>
      <c r="T161" s="1"/>
      <c r="U161" s="1"/>
      <c r="V161" s="1"/>
      <c r="W161" s="1"/>
      <c r="X161" s="33"/>
      <c r="Y161" s="33"/>
    </row>
    <row r="162" spans="1:25" s="9" customFormat="1" ht="12.75">
      <c r="A162" s="106"/>
      <c r="B162" s="61"/>
      <c r="D162" s="214"/>
      <c r="F162" s="3"/>
      <c r="G162" s="3"/>
      <c r="H162" s="3"/>
      <c r="I162" s="7"/>
      <c r="J162" s="7"/>
      <c r="K162" s="7"/>
      <c r="L162" s="7"/>
      <c r="M162" s="7"/>
      <c r="N162" s="7"/>
      <c r="O162" s="214"/>
      <c r="P162" s="214"/>
      <c r="Q162" s="215"/>
      <c r="R162" s="1"/>
      <c r="S162" s="1"/>
      <c r="T162" s="1"/>
      <c r="U162" s="1"/>
      <c r="V162" s="1"/>
      <c r="W162" s="1"/>
      <c r="X162" s="33"/>
      <c r="Y162" s="33"/>
    </row>
    <row r="163" spans="1:25" s="9" customFormat="1" ht="12.75">
      <c r="A163" s="106"/>
      <c r="B163" s="61"/>
      <c r="D163" s="214"/>
      <c r="F163" s="3"/>
      <c r="G163" s="3"/>
      <c r="H163" s="3"/>
      <c r="I163" s="7"/>
      <c r="J163" s="7"/>
      <c r="K163" s="7"/>
      <c r="L163" s="7"/>
      <c r="M163" s="7"/>
      <c r="N163" s="7"/>
      <c r="O163" s="214"/>
      <c r="P163" s="214"/>
      <c r="Q163" s="215"/>
      <c r="R163" s="1"/>
      <c r="S163" s="1"/>
      <c r="T163" s="1"/>
      <c r="U163" s="1"/>
      <c r="V163" s="1"/>
      <c r="W163" s="1"/>
      <c r="X163" s="33"/>
      <c r="Y163" s="33"/>
    </row>
    <row r="164" spans="1:25" s="9" customFormat="1" ht="12.75">
      <c r="A164" s="106"/>
      <c r="B164" s="61"/>
      <c r="D164" s="214"/>
      <c r="F164" s="3"/>
      <c r="G164" s="3"/>
      <c r="H164" s="3"/>
      <c r="I164" s="7"/>
      <c r="J164" s="7"/>
      <c r="K164" s="7"/>
      <c r="L164" s="7"/>
      <c r="M164" s="7"/>
      <c r="N164" s="7"/>
      <c r="O164" s="214"/>
      <c r="P164" s="214"/>
      <c r="Q164" s="215"/>
      <c r="R164" s="1"/>
      <c r="S164" s="1"/>
      <c r="T164" s="1"/>
      <c r="U164" s="1"/>
      <c r="V164" s="1"/>
      <c r="W164" s="1"/>
      <c r="X164" s="33"/>
      <c r="Y164" s="33"/>
    </row>
    <row r="165" spans="1:25" s="9" customFormat="1" ht="12.75">
      <c r="A165" s="106"/>
      <c r="B165" s="61"/>
      <c r="D165" s="214"/>
      <c r="F165" s="3"/>
      <c r="G165" s="3"/>
      <c r="H165" s="3"/>
      <c r="I165" s="7"/>
      <c r="J165" s="7"/>
      <c r="K165" s="7"/>
      <c r="L165" s="7"/>
      <c r="M165" s="7"/>
      <c r="N165" s="7"/>
      <c r="O165" s="214"/>
      <c r="P165" s="214"/>
      <c r="Q165" s="215"/>
      <c r="R165" s="1"/>
      <c r="S165" s="1"/>
      <c r="T165" s="1"/>
      <c r="U165" s="1"/>
      <c r="V165" s="1"/>
      <c r="W165" s="1"/>
      <c r="X165" s="33"/>
      <c r="Y165" s="33"/>
    </row>
    <row r="166" spans="1:25" s="9" customFormat="1" ht="12.75">
      <c r="A166" s="106"/>
      <c r="B166" s="61"/>
      <c r="D166" s="214"/>
      <c r="F166" s="3"/>
      <c r="G166" s="3"/>
      <c r="H166" s="3"/>
      <c r="I166" s="7"/>
      <c r="J166" s="7"/>
      <c r="K166" s="7"/>
      <c r="L166" s="7"/>
      <c r="M166" s="7"/>
      <c r="N166" s="7"/>
      <c r="O166" s="214"/>
      <c r="P166" s="214"/>
      <c r="Q166" s="215"/>
      <c r="R166" s="1"/>
      <c r="S166" s="1"/>
      <c r="T166" s="1"/>
      <c r="U166" s="1"/>
      <c r="V166" s="1"/>
      <c r="W166" s="1"/>
      <c r="X166" s="33"/>
      <c r="Y166" s="33"/>
    </row>
    <row r="167" spans="1:25" s="9" customFormat="1" ht="12.75">
      <c r="A167" s="106"/>
      <c r="B167" s="61"/>
      <c r="D167" s="214"/>
      <c r="F167" s="3"/>
      <c r="G167" s="3"/>
      <c r="H167" s="3"/>
      <c r="I167" s="7"/>
      <c r="J167" s="7"/>
      <c r="K167" s="7"/>
      <c r="L167" s="7"/>
      <c r="M167" s="7"/>
      <c r="N167" s="7"/>
      <c r="O167" s="214"/>
      <c r="P167" s="214"/>
      <c r="Q167" s="215"/>
      <c r="R167" s="1"/>
      <c r="S167" s="1"/>
      <c r="T167" s="1"/>
      <c r="U167" s="1"/>
      <c r="V167" s="1"/>
      <c r="W167" s="1"/>
      <c r="X167" s="33"/>
      <c r="Y167" s="33"/>
    </row>
    <row r="168" spans="1:25" s="9" customFormat="1" ht="12.75">
      <c r="A168" s="106"/>
      <c r="B168" s="61"/>
      <c r="D168" s="214"/>
      <c r="F168" s="3"/>
      <c r="G168" s="3"/>
      <c r="H168" s="3"/>
      <c r="I168" s="7"/>
      <c r="J168" s="7"/>
      <c r="K168" s="7"/>
      <c r="L168" s="7"/>
      <c r="M168" s="7"/>
      <c r="N168" s="7"/>
      <c r="O168" s="214"/>
      <c r="P168" s="214"/>
      <c r="Q168" s="215"/>
      <c r="R168" s="1"/>
      <c r="S168" s="1"/>
      <c r="T168" s="1"/>
      <c r="U168" s="1"/>
      <c r="V168" s="1"/>
      <c r="W168" s="1"/>
      <c r="X168" s="33"/>
      <c r="Y168" s="33"/>
    </row>
    <row r="169" spans="1:25" s="9" customFormat="1" ht="12.75">
      <c r="A169" s="106"/>
      <c r="B169" s="61"/>
      <c r="D169" s="214"/>
      <c r="F169" s="3"/>
      <c r="G169" s="3"/>
      <c r="H169" s="3"/>
      <c r="I169" s="7"/>
      <c r="J169" s="7"/>
      <c r="K169" s="7"/>
      <c r="L169" s="7"/>
      <c r="M169" s="7"/>
      <c r="N169" s="7"/>
      <c r="O169" s="214"/>
      <c r="P169" s="214"/>
      <c r="Q169" s="215"/>
      <c r="R169" s="1"/>
      <c r="S169" s="1"/>
      <c r="T169" s="1"/>
      <c r="U169" s="1"/>
      <c r="V169" s="1"/>
      <c r="W169" s="1"/>
      <c r="X169" s="33"/>
      <c r="Y169" s="33"/>
    </row>
    <row r="170" spans="1:25" s="9" customFormat="1" ht="12.75">
      <c r="A170" s="106"/>
      <c r="B170" s="61"/>
      <c r="D170" s="214"/>
      <c r="F170" s="3"/>
      <c r="G170" s="3"/>
      <c r="H170" s="3"/>
      <c r="I170" s="7"/>
      <c r="J170" s="7"/>
      <c r="K170" s="7"/>
      <c r="L170" s="7"/>
      <c r="M170" s="7"/>
      <c r="N170" s="7"/>
      <c r="O170" s="214"/>
      <c r="P170" s="214"/>
      <c r="Q170" s="215"/>
      <c r="R170" s="1"/>
      <c r="S170" s="1"/>
      <c r="T170" s="1"/>
      <c r="U170" s="1"/>
      <c r="V170" s="1"/>
      <c r="W170" s="1"/>
      <c r="X170" s="33"/>
      <c r="Y170" s="33"/>
    </row>
    <row r="171" spans="1:25" s="9" customFormat="1" ht="12.75">
      <c r="A171" s="106"/>
      <c r="B171" s="61"/>
      <c r="D171" s="214"/>
      <c r="F171" s="3"/>
      <c r="G171" s="3"/>
      <c r="H171" s="3"/>
      <c r="I171" s="7"/>
      <c r="J171" s="7"/>
      <c r="K171" s="7"/>
      <c r="L171" s="7"/>
      <c r="M171" s="7"/>
      <c r="N171" s="7"/>
      <c r="O171" s="214"/>
      <c r="P171" s="214"/>
      <c r="Q171" s="215"/>
      <c r="R171" s="1"/>
      <c r="S171" s="1"/>
      <c r="T171" s="1"/>
      <c r="U171" s="1"/>
      <c r="V171" s="1"/>
      <c r="W171" s="1"/>
      <c r="X171" s="33"/>
      <c r="Y171" s="33"/>
    </row>
    <row r="172" spans="1:25" s="9" customFormat="1" ht="12.75">
      <c r="A172" s="106"/>
      <c r="B172" s="61"/>
      <c r="D172" s="214"/>
      <c r="F172" s="3"/>
      <c r="G172" s="3"/>
      <c r="H172" s="3"/>
      <c r="I172" s="7"/>
      <c r="J172" s="7"/>
      <c r="K172" s="7"/>
      <c r="L172" s="7"/>
      <c r="M172" s="7"/>
      <c r="N172" s="7"/>
      <c r="O172" s="214"/>
      <c r="P172" s="214"/>
      <c r="Q172" s="215"/>
      <c r="R172" s="1"/>
      <c r="S172" s="1"/>
      <c r="T172" s="1"/>
      <c r="U172" s="1"/>
      <c r="V172" s="1"/>
      <c r="W172" s="1"/>
      <c r="X172" s="33"/>
      <c r="Y172" s="33"/>
    </row>
    <row r="173" spans="1:25" s="9" customFormat="1" ht="12.75">
      <c r="A173" s="106"/>
      <c r="B173" s="61"/>
      <c r="D173" s="214"/>
      <c r="F173" s="3"/>
      <c r="G173" s="3"/>
      <c r="H173" s="3"/>
      <c r="I173" s="7"/>
      <c r="J173" s="7"/>
      <c r="K173" s="7"/>
      <c r="L173" s="7"/>
      <c r="M173" s="7"/>
      <c r="N173" s="7"/>
      <c r="O173" s="214"/>
      <c r="P173" s="214"/>
      <c r="Q173" s="215"/>
      <c r="R173" s="1"/>
      <c r="S173" s="1"/>
      <c r="T173" s="1"/>
      <c r="U173" s="1"/>
      <c r="V173" s="1"/>
      <c r="W173" s="1"/>
      <c r="X173" s="33"/>
      <c r="Y173" s="33"/>
    </row>
    <row r="174" spans="1:25" s="9" customFormat="1" ht="12.75">
      <c r="A174" s="106"/>
      <c r="B174" s="61"/>
      <c r="D174" s="214"/>
      <c r="F174" s="3"/>
      <c r="G174" s="3"/>
      <c r="H174" s="3"/>
      <c r="I174" s="7"/>
      <c r="J174" s="7"/>
      <c r="K174" s="7"/>
      <c r="L174" s="7"/>
      <c r="M174" s="7"/>
      <c r="N174" s="7"/>
      <c r="O174" s="214"/>
      <c r="P174" s="214"/>
      <c r="Q174" s="215"/>
      <c r="R174" s="1"/>
      <c r="S174" s="1"/>
      <c r="T174" s="1"/>
      <c r="U174" s="1"/>
      <c r="V174" s="1"/>
      <c r="W174" s="1"/>
      <c r="X174" s="33"/>
      <c r="Y174" s="33"/>
    </row>
    <row r="175" spans="1:25" s="9" customFormat="1" ht="12.75">
      <c r="A175" s="106"/>
      <c r="B175" s="61"/>
      <c r="D175" s="214"/>
      <c r="F175" s="3"/>
      <c r="G175" s="3"/>
      <c r="H175" s="3"/>
      <c r="I175" s="7"/>
      <c r="J175" s="7"/>
      <c r="K175" s="7"/>
      <c r="L175" s="7"/>
      <c r="M175" s="7"/>
      <c r="N175" s="7"/>
      <c r="O175" s="214"/>
      <c r="P175" s="214"/>
      <c r="Q175" s="215"/>
      <c r="R175" s="1"/>
      <c r="S175" s="1"/>
      <c r="T175" s="1"/>
      <c r="U175" s="1"/>
      <c r="V175" s="1"/>
      <c r="W175" s="1"/>
      <c r="X175" s="33"/>
      <c r="Y175" s="33"/>
    </row>
    <row r="176" spans="1:25" s="9" customFormat="1" ht="12.75">
      <c r="A176" s="106"/>
      <c r="B176" s="61"/>
      <c r="D176" s="214"/>
      <c r="F176" s="3"/>
      <c r="G176" s="3"/>
      <c r="H176" s="3"/>
      <c r="I176" s="7"/>
      <c r="J176" s="7"/>
      <c r="K176" s="7"/>
      <c r="L176" s="7"/>
      <c r="M176" s="7"/>
      <c r="N176" s="7"/>
      <c r="O176" s="214"/>
      <c r="P176" s="214"/>
      <c r="Q176" s="215"/>
      <c r="R176" s="1"/>
      <c r="S176" s="1"/>
      <c r="T176" s="1"/>
      <c r="U176" s="1"/>
      <c r="V176" s="1"/>
      <c r="W176" s="1"/>
      <c r="X176" s="33"/>
      <c r="Y176" s="33"/>
    </row>
    <row r="177" spans="1:25" s="9" customFormat="1" ht="12.75">
      <c r="A177" s="106"/>
      <c r="B177" s="61"/>
      <c r="D177" s="214"/>
      <c r="F177" s="3"/>
      <c r="G177" s="3"/>
      <c r="H177" s="3"/>
      <c r="I177" s="7"/>
      <c r="J177" s="7"/>
      <c r="K177" s="7"/>
      <c r="L177" s="7"/>
      <c r="M177" s="7"/>
      <c r="N177" s="7"/>
      <c r="O177" s="214"/>
      <c r="P177" s="214"/>
      <c r="Q177" s="215"/>
      <c r="R177" s="1"/>
      <c r="S177" s="1"/>
      <c r="T177" s="1"/>
      <c r="U177" s="1"/>
      <c r="V177" s="1"/>
      <c r="W177" s="1"/>
      <c r="X177" s="33"/>
      <c r="Y177" s="33"/>
    </row>
    <row r="178" spans="1:25" s="9" customFormat="1" ht="12.75">
      <c r="A178" s="106"/>
      <c r="B178" s="61"/>
      <c r="D178" s="214"/>
      <c r="F178" s="3"/>
      <c r="G178" s="3"/>
      <c r="H178" s="3"/>
      <c r="I178" s="7"/>
      <c r="J178" s="7"/>
      <c r="K178" s="7"/>
      <c r="L178" s="7"/>
      <c r="M178" s="7"/>
      <c r="N178" s="7"/>
      <c r="O178" s="214"/>
      <c r="P178" s="214"/>
      <c r="Q178" s="215"/>
      <c r="R178" s="1"/>
      <c r="S178" s="1"/>
      <c r="T178" s="1"/>
      <c r="U178" s="1"/>
      <c r="V178" s="1"/>
      <c r="W178" s="1"/>
      <c r="X178" s="33"/>
      <c r="Y178" s="33"/>
    </row>
    <row r="179" spans="1:25" s="9" customFormat="1" ht="12.75">
      <c r="A179" s="106"/>
      <c r="B179" s="61"/>
      <c r="D179" s="214"/>
      <c r="F179" s="3"/>
      <c r="G179" s="3"/>
      <c r="H179" s="3"/>
      <c r="I179" s="7"/>
      <c r="J179" s="7"/>
      <c r="K179" s="7"/>
      <c r="L179" s="7"/>
      <c r="M179" s="7"/>
      <c r="N179" s="7"/>
      <c r="O179" s="214"/>
      <c r="P179" s="214"/>
      <c r="Q179" s="215"/>
      <c r="R179" s="1"/>
      <c r="S179" s="1"/>
      <c r="T179" s="1"/>
      <c r="U179" s="1"/>
      <c r="V179" s="1"/>
      <c r="W179" s="1"/>
      <c r="X179" s="33"/>
      <c r="Y179" s="33"/>
    </row>
    <row r="180" spans="1:25" s="9" customFormat="1" ht="12.75">
      <c r="A180" s="106"/>
      <c r="B180" s="61"/>
      <c r="D180" s="214"/>
      <c r="F180" s="3"/>
      <c r="G180" s="3"/>
      <c r="H180" s="3"/>
      <c r="I180" s="7"/>
      <c r="J180" s="7"/>
      <c r="K180" s="7"/>
      <c r="L180" s="7"/>
      <c r="M180" s="7"/>
      <c r="N180" s="7"/>
      <c r="O180" s="214"/>
      <c r="P180" s="214"/>
      <c r="Q180" s="215"/>
      <c r="R180" s="1"/>
      <c r="S180" s="1"/>
      <c r="T180" s="1"/>
      <c r="U180" s="1"/>
      <c r="V180" s="1"/>
      <c r="W180" s="1"/>
      <c r="X180" s="33"/>
      <c r="Y180" s="33"/>
    </row>
    <row r="181" spans="1:25" s="9" customFormat="1" ht="12.75">
      <c r="A181" s="106"/>
      <c r="B181" s="61"/>
      <c r="D181" s="214"/>
      <c r="F181" s="3"/>
      <c r="G181" s="3"/>
      <c r="H181" s="3"/>
      <c r="I181" s="7"/>
      <c r="J181" s="7"/>
      <c r="K181" s="7"/>
      <c r="L181" s="7"/>
      <c r="M181" s="7"/>
      <c r="N181" s="7"/>
      <c r="O181" s="214"/>
      <c r="P181" s="214"/>
      <c r="Q181" s="215"/>
      <c r="R181" s="1"/>
      <c r="S181" s="1"/>
      <c r="T181" s="1"/>
      <c r="U181" s="1"/>
      <c r="V181" s="1"/>
      <c r="W181" s="1"/>
      <c r="X181" s="33"/>
      <c r="Y181" s="33"/>
    </row>
    <row r="182" spans="1:25" s="9" customFormat="1" ht="12.75">
      <c r="A182" s="106"/>
      <c r="B182" s="61"/>
      <c r="D182" s="214"/>
      <c r="F182" s="3"/>
      <c r="G182" s="3"/>
      <c r="H182" s="3"/>
      <c r="I182" s="7"/>
      <c r="J182" s="7"/>
      <c r="K182" s="7"/>
      <c r="L182" s="7"/>
      <c r="M182" s="7"/>
      <c r="N182" s="7"/>
      <c r="O182" s="214"/>
      <c r="P182" s="214"/>
      <c r="Q182" s="215"/>
      <c r="R182" s="1"/>
      <c r="S182" s="1"/>
      <c r="T182" s="1"/>
      <c r="U182" s="1"/>
      <c r="V182" s="1"/>
      <c r="W182" s="1"/>
      <c r="X182" s="33"/>
      <c r="Y182" s="33"/>
    </row>
    <row r="183" spans="1:25" s="9" customFormat="1" ht="12.75">
      <c r="A183" s="106"/>
      <c r="B183" s="61"/>
      <c r="D183" s="214"/>
      <c r="F183" s="3"/>
      <c r="G183" s="3"/>
      <c r="H183" s="3"/>
      <c r="I183" s="7"/>
      <c r="J183" s="7"/>
      <c r="K183" s="7"/>
      <c r="L183" s="7"/>
      <c r="M183" s="7"/>
      <c r="N183" s="7"/>
      <c r="O183" s="214"/>
      <c r="P183" s="214"/>
      <c r="Q183" s="215"/>
      <c r="R183" s="1"/>
      <c r="S183" s="1"/>
      <c r="T183" s="1"/>
      <c r="U183" s="1"/>
      <c r="V183" s="1"/>
      <c r="W183" s="1"/>
      <c r="X183" s="33"/>
      <c r="Y183" s="33"/>
    </row>
    <row r="184" spans="1:25" s="9" customFormat="1" ht="12.75">
      <c r="A184" s="106"/>
      <c r="B184" s="61"/>
      <c r="D184" s="214"/>
      <c r="F184" s="3"/>
      <c r="G184" s="3"/>
      <c r="H184" s="3"/>
      <c r="I184" s="7"/>
      <c r="J184" s="7"/>
      <c r="K184" s="7"/>
      <c r="L184" s="7"/>
      <c r="M184" s="7"/>
      <c r="N184" s="7"/>
      <c r="O184" s="214"/>
      <c r="P184" s="214"/>
      <c r="Q184" s="215"/>
      <c r="R184" s="1"/>
      <c r="S184" s="1"/>
      <c r="T184" s="1"/>
      <c r="U184" s="1"/>
      <c r="V184" s="1"/>
      <c r="W184" s="1"/>
      <c r="X184" s="33"/>
      <c r="Y184" s="33"/>
    </row>
  </sheetData>
  <sheetProtection/>
  <autoFilter ref="A3:Z140"/>
  <mergeCells count="6">
    <mergeCell ref="Y3:Y4"/>
    <mergeCell ref="A3:A4"/>
    <mergeCell ref="B3:B4"/>
    <mergeCell ref="B32:B37"/>
    <mergeCell ref="B42:B43"/>
    <mergeCell ref="B82:B83"/>
  </mergeCells>
  <hyperlinks>
    <hyperlink ref="P6" r:id="rId1" display="2/13"/>
    <hyperlink ref="P7" r:id="rId2" display="3/13"/>
    <hyperlink ref="P8" r:id="rId3" display="5/13"/>
    <hyperlink ref="P9" r:id="rId4" display="6/13"/>
    <hyperlink ref="P10" r:id="rId5" display="7/13"/>
    <hyperlink ref="P15" r:id="rId6" display="14/13"/>
    <hyperlink ref="P18" r:id="rId7" display="17/13"/>
    <hyperlink ref="P22" r:id="rId8" display="21/13"/>
    <hyperlink ref="P23" r:id="rId9" display="22/13"/>
    <hyperlink ref="P32" r:id="rId10" display="31/13"/>
  </hyperlinks>
  <printOptions/>
  <pageMargins left="0.1968503937007874" right="0.1968503937007874" top="0.7874015748031497" bottom="0.1968503937007874" header="0.1968503937007874" footer="0"/>
  <pageSetup horizontalDpi="600" verticalDpi="600" orientation="landscape" paperSize="9" scale="62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80" zoomScaleNormal="80" zoomScaleSheetLayoutView="115" zoomScalePageLayoutView="0" workbookViewId="0" topLeftCell="A1">
      <pane ySplit="3" topLeftCell="A20" activePane="bottomLeft" state="frozen"/>
      <selection pane="topLeft" activeCell="B1" sqref="B1"/>
      <selection pane="bottomLeft" activeCell="AA1" sqref="AA1:AD16384"/>
    </sheetView>
  </sheetViews>
  <sheetFormatPr defaultColWidth="9.140625" defaultRowHeight="12.75"/>
  <cols>
    <col min="1" max="1" width="0" style="97" hidden="1" customWidth="1"/>
    <col min="2" max="2" width="26.140625" style="104" hidden="1" customWidth="1"/>
    <col min="3" max="3" width="4.140625" style="10" hidden="1" customWidth="1"/>
    <col min="4" max="4" width="9.140625" style="8" customWidth="1"/>
    <col min="5" max="5" width="12.28125" style="8" customWidth="1"/>
    <col min="6" max="6" width="25.140625" style="220" customWidth="1"/>
    <col min="7" max="7" width="19.7109375" style="220" customWidth="1"/>
    <col min="8" max="8" width="19.57421875" style="220" customWidth="1"/>
    <col min="9" max="9" width="12.00390625" style="10" hidden="1" customWidth="1"/>
    <col min="10" max="10" width="13.140625" style="10" hidden="1" customWidth="1"/>
    <col min="11" max="11" width="13.140625" style="10" customWidth="1"/>
    <col min="12" max="12" width="10.8515625" style="10" customWidth="1"/>
    <col min="13" max="14" width="13.28125" style="10" customWidth="1"/>
    <col min="15" max="15" width="15.28125" style="220" hidden="1" customWidth="1"/>
    <col min="16" max="16" width="12.421875" style="235" hidden="1" customWidth="1"/>
    <col min="17" max="18" width="12.421875" style="11" hidden="1" customWidth="1"/>
    <col min="19" max="19" width="0" style="10" hidden="1" customWidth="1"/>
    <col min="20" max="20" width="8.7109375" style="10" hidden="1" customWidth="1"/>
    <col min="21" max="21" width="13.421875" style="8" hidden="1" customWidth="1"/>
    <col min="22" max="22" width="15.421875" style="8" hidden="1" customWidth="1"/>
    <col min="23" max="23" width="13.57421875" style="8" hidden="1" customWidth="1"/>
    <col min="24" max="24" width="13.8515625" style="8" hidden="1" customWidth="1"/>
    <col min="25" max="25" width="13.140625" style="8" hidden="1" customWidth="1"/>
    <col min="26" max="26" width="14.28125" style="8" hidden="1" customWidth="1"/>
    <col min="27" max="30" width="0" style="8" hidden="1" customWidth="1"/>
    <col min="31" max="16384" width="9.140625" style="8" customWidth="1"/>
  </cols>
  <sheetData>
    <row r="1" spans="1:25" s="52" customFormat="1" ht="16.5" customHeight="1" hidden="1">
      <c r="A1" s="96"/>
      <c r="B1" s="100"/>
      <c r="C1" s="280" t="s">
        <v>925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26" s="52" customFormat="1" ht="44.25" customHeight="1">
      <c r="A2" s="282" t="s">
        <v>1082</v>
      </c>
      <c r="B2" s="101"/>
      <c r="C2" s="285" t="s">
        <v>19</v>
      </c>
      <c r="D2" s="283" t="s">
        <v>38</v>
      </c>
      <c r="E2" s="284"/>
      <c r="F2" s="287" t="s">
        <v>7</v>
      </c>
      <c r="G2" s="274" t="s">
        <v>4</v>
      </c>
      <c r="H2" s="274" t="s">
        <v>3</v>
      </c>
      <c r="I2" s="274" t="s">
        <v>37</v>
      </c>
      <c r="J2" s="274" t="s">
        <v>36</v>
      </c>
      <c r="K2" s="274" t="s">
        <v>869</v>
      </c>
      <c r="L2" s="274" t="s">
        <v>5</v>
      </c>
      <c r="M2" s="274" t="s">
        <v>16</v>
      </c>
      <c r="N2" s="289" t="s">
        <v>109</v>
      </c>
      <c r="O2" s="274" t="s">
        <v>54</v>
      </c>
      <c r="P2" s="278" t="s">
        <v>55</v>
      </c>
      <c r="Q2" s="274" t="s">
        <v>56</v>
      </c>
      <c r="R2" s="278" t="s">
        <v>57</v>
      </c>
      <c r="S2" s="276" t="s">
        <v>35</v>
      </c>
      <c r="T2" s="276"/>
      <c r="U2" s="274" t="s">
        <v>34</v>
      </c>
      <c r="V2" s="274" t="s">
        <v>33</v>
      </c>
      <c r="W2" s="274" t="s">
        <v>20</v>
      </c>
      <c r="X2" s="274" t="s">
        <v>58</v>
      </c>
      <c r="Y2" s="274" t="s">
        <v>52</v>
      </c>
      <c r="Z2" s="274" t="s">
        <v>67</v>
      </c>
    </row>
    <row r="3" spans="1:26" s="52" customFormat="1" ht="90" customHeight="1">
      <c r="A3" s="282"/>
      <c r="B3" s="102"/>
      <c r="C3" s="286"/>
      <c r="D3" s="53" t="s">
        <v>1</v>
      </c>
      <c r="E3" s="53" t="s">
        <v>0</v>
      </c>
      <c r="F3" s="288"/>
      <c r="G3" s="277"/>
      <c r="H3" s="277"/>
      <c r="I3" s="277"/>
      <c r="J3" s="277"/>
      <c r="K3" s="277"/>
      <c r="L3" s="277"/>
      <c r="M3" s="277"/>
      <c r="N3" s="289"/>
      <c r="O3" s="277"/>
      <c r="P3" s="279"/>
      <c r="Q3" s="277"/>
      <c r="R3" s="281"/>
      <c r="S3" s="54" t="s">
        <v>25</v>
      </c>
      <c r="T3" s="54" t="s">
        <v>26</v>
      </c>
      <c r="U3" s="275"/>
      <c r="V3" s="275"/>
      <c r="W3" s="275"/>
      <c r="X3" s="275"/>
      <c r="Y3" s="275"/>
      <c r="Z3" s="275"/>
    </row>
    <row r="4" spans="1:26" ht="63.75" hidden="1">
      <c r="A4" s="97" t="s">
        <v>1086</v>
      </c>
      <c r="B4" s="187" t="s">
        <v>1120</v>
      </c>
      <c r="C4" s="95">
        <v>1</v>
      </c>
      <c r="D4" s="72" t="s">
        <v>832</v>
      </c>
      <c r="E4" s="35">
        <v>41297</v>
      </c>
      <c r="F4" s="34" t="s">
        <v>92</v>
      </c>
      <c r="G4" s="34" t="s">
        <v>833</v>
      </c>
      <c r="H4" s="34" t="s">
        <v>834</v>
      </c>
      <c r="I4" s="34" t="s">
        <v>217</v>
      </c>
      <c r="J4" s="34" t="s">
        <v>70</v>
      </c>
      <c r="K4" s="73" t="s">
        <v>783</v>
      </c>
      <c r="L4" s="34">
        <v>125</v>
      </c>
      <c r="M4" s="34">
        <v>0</v>
      </c>
      <c r="N4" s="34">
        <f>L4+M4</f>
        <v>125</v>
      </c>
      <c r="O4" s="34"/>
      <c r="P4" s="36" t="s">
        <v>835</v>
      </c>
      <c r="Q4" s="34"/>
      <c r="R4" s="9"/>
      <c r="S4" s="7"/>
      <c r="T4" s="7"/>
      <c r="U4" s="9"/>
      <c r="V4" s="9"/>
      <c r="W4" s="9"/>
      <c r="X4" s="9"/>
      <c r="Y4" s="9"/>
      <c r="Z4" s="9"/>
    </row>
    <row r="5" spans="1:26" ht="51" hidden="1">
      <c r="A5" s="97" t="s">
        <v>1177</v>
      </c>
      <c r="B5" s="188"/>
      <c r="C5" s="95">
        <v>2</v>
      </c>
      <c r="D5" s="72" t="s">
        <v>836</v>
      </c>
      <c r="E5" s="35">
        <v>41303</v>
      </c>
      <c r="F5" s="40" t="s">
        <v>95</v>
      </c>
      <c r="G5" s="40" t="s">
        <v>837</v>
      </c>
      <c r="H5" s="40" t="s">
        <v>96</v>
      </c>
      <c r="I5" s="34" t="s">
        <v>98</v>
      </c>
      <c r="J5" s="34" t="s">
        <v>70</v>
      </c>
      <c r="K5" s="34" t="s">
        <v>293</v>
      </c>
      <c r="L5" s="34">
        <v>70</v>
      </c>
      <c r="M5" s="34">
        <v>0</v>
      </c>
      <c r="N5" s="34">
        <f aca="true" t="shared" si="0" ref="N5:N23">L5+M5</f>
        <v>70</v>
      </c>
      <c r="O5" s="34" t="s">
        <v>1253</v>
      </c>
      <c r="P5" s="74" t="s">
        <v>1254</v>
      </c>
      <c r="Q5" s="34"/>
      <c r="R5" s="9"/>
      <c r="S5" s="7"/>
      <c r="T5" s="7"/>
      <c r="U5" s="9"/>
      <c r="V5" s="9"/>
      <c r="W5" s="9"/>
      <c r="X5" s="9"/>
      <c r="Y5" s="9"/>
      <c r="Z5" s="9"/>
    </row>
    <row r="6" spans="1:26" ht="38.25" hidden="1">
      <c r="A6" s="97" t="s">
        <v>1083</v>
      </c>
      <c r="B6" s="103"/>
      <c r="C6" s="95">
        <v>3</v>
      </c>
      <c r="D6" s="72" t="s">
        <v>838</v>
      </c>
      <c r="E6" s="35">
        <v>41372</v>
      </c>
      <c r="F6" s="34" t="s">
        <v>202</v>
      </c>
      <c r="G6" s="39" t="s">
        <v>203</v>
      </c>
      <c r="H6" s="34" t="s">
        <v>204</v>
      </c>
      <c r="I6" s="34" t="s">
        <v>205</v>
      </c>
      <c r="J6" s="40" t="s">
        <v>97</v>
      </c>
      <c r="K6" s="34" t="s">
        <v>1044</v>
      </c>
      <c r="L6" s="39" t="s">
        <v>839</v>
      </c>
      <c r="M6" s="39">
        <v>0</v>
      </c>
      <c r="N6" s="39">
        <v>128</v>
      </c>
      <c r="O6" s="34"/>
      <c r="P6" s="74" t="s">
        <v>840</v>
      </c>
      <c r="Q6" s="34"/>
      <c r="R6" s="9"/>
      <c r="S6" s="7"/>
      <c r="T6" s="7"/>
      <c r="U6" s="9"/>
      <c r="V6" s="9"/>
      <c r="W6" s="9"/>
      <c r="X6" s="9"/>
      <c r="Y6" s="9"/>
      <c r="Z6" s="9"/>
    </row>
    <row r="7" spans="1:26" s="119" customFormat="1" ht="318.75">
      <c r="A7" s="163" t="s">
        <v>1083</v>
      </c>
      <c r="B7" s="164"/>
      <c r="C7" s="165">
        <v>4</v>
      </c>
      <c r="D7" s="166" t="s">
        <v>841</v>
      </c>
      <c r="E7" s="131">
        <v>41375</v>
      </c>
      <c r="F7" s="130" t="s">
        <v>842</v>
      </c>
      <c r="G7" s="130" t="s">
        <v>843</v>
      </c>
      <c r="H7" s="130" t="s">
        <v>844</v>
      </c>
      <c r="I7" s="130" t="s">
        <v>845</v>
      </c>
      <c r="J7" s="130" t="s">
        <v>224</v>
      </c>
      <c r="K7" s="130" t="s">
        <v>293</v>
      </c>
      <c r="L7" s="130">
        <v>40</v>
      </c>
      <c r="M7" s="130">
        <v>0</v>
      </c>
      <c r="N7" s="130">
        <f t="shared" si="0"/>
        <v>40</v>
      </c>
      <c r="O7" s="130" t="s">
        <v>1071</v>
      </c>
      <c r="P7" s="167" t="s">
        <v>846</v>
      </c>
      <c r="Q7" s="130"/>
      <c r="R7" s="118"/>
      <c r="S7" s="117" t="s">
        <v>74</v>
      </c>
      <c r="T7" s="117" t="s">
        <v>74</v>
      </c>
      <c r="U7" s="167" t="s">
        <v>1072</v>
      </c>
      <c r="V7" s="130" t="s">
        <v>1073</v>
      </c>
      <c r="W7" s="167" t="s">
        <v>1072</v>
      </c>
      <c r="X7" s="117" t="s">
        <v>53</v>
      </c>
      <c r="Y7" s="118"/>
      <c r="Z7" s="118"/>
    </row>
    <row r="8" spans="1:26" s="119" customFormat="1" ht="409.5">
      <c r="A8" s="163" t="s">
        <v>1194</v>
      </c>
      <c r="B8" s="164"/>
      <c r="C8" s="165">
        <v>5</v>
      </c>
      <c r="D8" s="166" t="s">
        <v>847</v>
      </c>
      <c r="E8" s="131">
        <v>41376</v>
      </c>
      <c r="F8" s="130" t="s">
        <v>848</v>
      </c>
      <c r="G8" s="130" t="s">
        <v>849</v>
      </c>
      <c r="H8" s="130" t="s">
        <v>850</v>
      </c>
      <c r="I8" s="130" t="s">
        <v>851</v>
      </c>
      <c r="J8" s="130" t="s">
        <v>224</v>
      </c>
      <c r="K8" s="130" t="s">
        <v>293</v>
      </c>
      <c r="L8" s="130">
        <v>100</v>
      </c>
      <c r="M8" s="130">
        <v>0</v>
      </c>
      <c r="N8" s="130">
        <f t="shared" si="0"/>
        <v>100</v>
      </c>
      <c r="O8" s="130"/>
      <c r="P8" s="167" t="s">
        <v>852</v>
      </c>
      <c r="Q8" s="130"/>
      <c r="R8" s="118"/>
      <c r="S8" s="242"/>
      <c r="T8" s="242"/>
      <c r="U8" s="118"/>
      <c r="V8" s="118"/>
      <c r="W8" s="118"/>
      <c r="X8" s="118"/>
      <c r="Y8" s="118"/>
      <c r="Z8" s="118"/>
    </row>
    <row r="9" spans="1:26" ht="51" hidden="1">
      <c r="A9" s="97" t="s">
        <v>1177</v>
      </c>
      <c r="B9" s="188" t="s">
        <v>1122</v>
      </c>
      <c r="C9" s="95">
        <v>6</v>
      </c>
      <c r="D9" s="75" t="s">
        <v>853</v>
      </c>
      <c r="E9" s="38">
        <v>41394</v>
      </c>
      <c r="F9" s="39" t="s">
        <v>854</v>
      </c>
      <c r="G9" s="43" t="s">
        <v>855</v>
      </c>
      <c r="H9" s="43" t="s">
        <v>121</v>
      </c>
      <c r="I9" s="76" t="s">
        <v>122</v>
      </c>
      <c r="J9" s="40" t="s">
        <v>123</v>
      </c>
      <c r="K9" s="77" t="s">
        <v>783</v>
      </c>
      <c r="L9" s="34">
        <v>180</v>
      </c>
      <c r="M9" s="34">
        <v>0</v>
      </c>
      <c r="N9" s="34">
        <f t="shared" si="0"/>
        <v>180</v>
      </c>
      <c r="O9" s="39" t="s">
        <v>1201</v>
      </c>
      <c r="P9" s="74" t="s">
        <v>856</v>
      </c>
      <c r="Q9" s="39"/>
      <c r="R9" s="9"/>
      <c r="S9" s="7"/>
      <c r="T9" s="7"/>
      <c r="U9" s="9"/>
      <c r="V9" s="9"/>
      <c r="W9" s="9"/>
      <c r="X9" s="9"/>
      <c r="Y9" s="9"/>
      <c r="Z9" s="9"/>
    </row>
    <row r="10" spans="1:26" s="126" customFormat="1" ht="38.25" hidden="1">
      <c r="A10" s="158" t="s">
        <v>1083</v>
      </c>
      <c r="B10" s="159"/>
      <c r="C10" s="160">
        <v>7</v>
      </c>
      <c r="D10" s="75" t="s">
        <v>857</v>
      </c>
      <c r="E10" s="40">
        <v>41418</v>
      </c>
      <c r="F10" s="43" t="s">
        <v>858</v>
      </c>
      <c r="G10" s="43" t="s">
        <v>859</v>
      </c>
      <c r="H10" s="43" t="s">
        <v>860</v>
      </c>
      <c r="I10" s="43" t="s">
        <v>98</v>
      </c>
      <c r="J10" s="43" t="s">
        <v>169</v>
      </c>
      <c r="K10" s="43" t="s">
        <v>293</v>
      </c>
      <c r="L10" s="43">
        <v>54.2</v>
      </c>
      <c r="M10" s="43">
        <v>0</v>
      </c>
      <c r="N10" s="43">
        <f t="shared" si="0"/>
        <v>54.2</v>
      </c>
      <c r="O10" s="43"/>
      <c r="P10" s="161" t="s">
        <v>861</v>
      </c>
      <c r="Q10" s="43"/>
      <c r="R10" s="154"/>
      <c r="S10" s="162"/>
      <c r="T10" s="162"/>
      <c r="U10" s="154"/>
      <c r="V10" s="154"/>
      <c r="W10" s="154"/>
      <c r="X10" s="154"/>
      <c r="Y10" s="154"/>
      <c r="Z10" s="154"/>
    </row>
    <row r="11" spans="1:26" ht="51" hidden="1">
      <c r="A11" s="97" t="s">
        <v>1083</v>
      </c>
      <c r="B11" s="103"/>
      <c r="C11" s="95">
        <v>8</v>
      </c>
      <c r="D11" s="78" t="s">
        <v>862</v>
      </c>
      <c r="E11" s="38">
        <v>41423</v>
      </c>
      <c r="F11" s="39" t="s">
        <v>101</v>
      </c>
      <c r="G11" s="39" t="s">
        <v>863</v>
      </c>
      <c r="H11" s="39" t="s">
        <v>864</v>
      </c>
      <c r="I11" s="39" t="s">
        <v>865</v>
      </c>
      <c r="J11" s="39" t="s">
        <v>866</v>
      </c>
      <c r="K11" s="73" t="s">
        <v>783</v>
      </c>
      <c r="L11" s="39">
        <v>20</v>
      </c>
      <c r="M11" s="39">
        <v>28</v>
      </c>
      <c r="N11" s="34">
        <f t="shared" si="0"/>
        <v>48</v>
      </c>
      <c r="O11" s="39" t="s">
        <v>867</v>
      </c>
      <c r="P11" s="39" t="s">
        <v>868</v>
      </c>
      <c r="Q11" s="39"/>
      <c r="R11" s="9"/>
      <c r="S11" s="7" t="s">
        <v>74</v>
      </c>
      <c r="T11" s="7" t="s">
        <v>74</v>
      </c>
      <c r="U11" s="39" t="s">
        <v>870</v>
      </c>
      <c r="V11" s="39" t="s">
        <v>871</v>
      </c>
      <c r="W11" s="39" t="s">
        <v>870</v>
      </c>
      <c r="X11" s="9" t="s">
        <v>53</v>
      </c>
      <c r="Y11" s="9"/>
      <c r="Z11" s="9"/>
    </row>
    <row r="12" spans="1:26" s="119" customFormat="1" ht="318.75">
      <c r="A12" s="163" t="s">
        <v>1083</v>
      </c>
      <c r="B12" s="164"/>
      <c r="C12" s="165">
        <v>9</v>
      </c>
      <c r="D12" s="166" t="s">
        <v>742</v>
      </c>
      <c r="E12" s="131">
        <v>41423</v>
      </c>
      <c r="F12" s="130" t="s">
        <v>84</v>
      </c>
      <c r="G12" s="130" t="s">
        <v>743</v>
      </c>
      <c r="H12" s="130" t="s">
        <v>85</v>
      </c>
      <c r="I12" s="130" t="s">
        <v>86</v>
      </c>
      <c r="J12" s="130" t="s">
        <v>744</v>
      </c>
      <c r="K12" s="130" t="s">
        <v>293</v>
      </c>
      <c r="L12" s="130">
        <v>15</v>
      </c>
      <c r="M12" s="130">
        <v>15</v>
      </c>
      <c r="N12" s="130">
        <f t="shared" si="0"/>
        <v>30</v>
      </c>
      <c r="O12" s="130" t="s">
        <v>745</v>
      </c>
      <c r="P12" s="130" t="s">
        <v>746</v>
      </c>
      <c r="Q12" s="130"/>
      <c r="R12" s="118"/>
      <c r="S12" s="117"/>
      <c r="T12" s="117"/>
      <c r="U12" s="130"/>
      <c r="V12" s="130"/>
      <c r="W12" s="118"/>
      <c r="X12" s="118"/>
      <c r="Y12" s="118"/>
      <c r="Z12" s="118"/>
    </row>
    <row r="13" spans="1:26" s="119" customFormat="1" ht="318.75">
      <c r="A13" s="163" t="s">
        <v>1083</v>
      </c>
      <c r="B13" s="164"/>
      <c r="C13" s="165">
        <v>10</v>
      </c>
      <c r="D13" s="166" t="s">
        <v>747</v>
      </c>
      <c r="E13" s="131">
        <v>41423</v>
      </c>
      <c r="F13" s="130" t="s">
        <v>748</v>
      </c>
      <c r="G13" s="130" t="s">
        <v>749</v>
      </c>
      <c r="H13" s="130" t="s">
        <v>750</v>
      </c>
      <c r="I13" s="130" t="s">
        <v>205</v>
      </c>
      <c r="J13" s="130" t="s">
        <v>224</v>
      </c>
      <c r="K13" s="130" t="s">
        <v>293</v>
      </c>
      <c r="L13" s="130">
        <v>40</v>
      </c>
      <c r="M13" s="130">
        <v>50</v>
      </c>
      <c r="N13" s="130">
        <f t="shared" si="0"/>
        <v>90</v>
      </c>
      <c r="O13" s="130" t="s">
        <v>751</v>
      </c>
      <c r="P13" s="130" t="s">
        <v>752</v>
      </c>
      <c r="Q13" s="130"/>
      <c r="R13" s="118"/>
      <c r="S13" s="117" t="s">
        <v>74</v>
      </c>
      <c r="T13" s="117" t="s">
        <v>74</v>
      </c>
      <c r="U13" s="130" t="s">
        <v>872</v>
      </c>
      <c r="V13" s="130" t="s">
        <v>874</v>
      </c>
      <c r="W13" s="130" t="s">
        <v>872</v>
      </c>
      <c r="X13" s="118" t="s">
        <v>53</v>
      </c>
      <c r="Y13" s="118"/>
      <c r="Z13" s="118"/>
    </row>
    <row r="14" spans="1:26" ht="38.25" hidden="1">
      <c r="A14" s="190" t="s">
        <v>1083</v>
      </c>
      <c r="B14" s="187" t="s">
        <v>1131</v>
      </c>
      <c r="C14" s="95">
        <v>11</v>
      </c>
      <c r="D14" s="78" t="s">
        <v>753</v>
      </c>
      <c r="E14" s="38">
        <v>41424</v>
      </c>
      <c r="F14" s="34" t="s">
        <v>754</v>
      </c>
      <c r="G14" s="34" t="s">
        <v>755</v>
      </c>
      <c r="H14" s="34" t="s">
        <v>756</v>
      </c>
      <c r="I14" s="34" t="s">
        <v>757</v>
      </c>
      <c r="J14" s="34" t="s">
        <v>364</v>
      </c>
      <c r="K14" s="34" t="s">
        <v>293</v>
      </c>
      <c r="L14" s="34">
        <v>30</v>
      </c>
      <c r="M14" s="34">
        <v>10</v>
      </c>
      <c r="N14" s="34">
        <f t="shared" si="0"/>
        <v>40</v>
      </c>
      <c r="O14" s="39" t="s">
        <v>1124</v>
      </c>
      <c r="P14" s="39" t="s">
        <v>758</v>
      </c>
      <c r="Q14" s="39"/>
      <c r="R14" s="9"/>
      <c r="S14" s="7"/>
      <c r="T14" s="7"/>
      <c r="U14" s="9"/>
      <c r="V14" s="9"/>
      <c r="W14" s="9"/>
      <c r="X14" s="9"/>
      <c r="Y14" s="9"/>
      <c r="Z14" s="9"/>
    </row>
    <row r="15" spans="1:26" s="119" customFormat="1" ht="318.75">
      <c r="A15" s="163" t="s">
        <v>1083</v>
      </c>
      <c r="B15" s="164"/>
      <c r="C15" s="165">
        <v>12</v>
      </c>
      <c r="D15" s="166" t="s">
        <v>759</v>
      </c>
      <c r="E15" s="131">
        <v>41446</v>
      </c>
      <c r="F15" s="130" t="s">
        <v>760</v>
      </c>
      <c r="G15" s="130" t="s">
        <v>755</v>
      </c>
      <c r="H15" s="130" t="s">
        <v>761</v>
      </c>
      <c r="I15" s="130" t="s">
        <v>568</v>
      </c>
      <c r="J15" s="130" t="s">
        <v>180</v>
      </c>
      <c r="K15" s="130" t="s">
        <v>293</v>
      </c>
      <c r="L15" s="130">
        <v>25</v>
      </c>
      <c r="M15" s="130">
        <v>15</v>
      </c>
      <c r="N15" s="130">
        <f t="shared" si="0"/>
        <v>40</v>
      </c>
      <c r="O15" s="130" t="s">
        <v>119</v>
      </c>
      <c r="P15" s="130" t="s">
        <v>762</v>
      </c>
      <c r="Q15" s="130"/>
      <c r="R15" s="118"/>
      <c r="S15" s="117" t="s">
        <v>74</v>
      </c>
      <c r="T15" s="117" t="s">
        <v>74</v>
      </c>
      <c r="U15" s="130" t="s">
        <v>873</v>
      </c>
      <c r="V15" s="130" t="s">
        <v>875</v>
      </c>
      <c r="W15" s="130" t="s">
        <v>873</v>
      </c>
      <c r="X15" s="118" t="s">
        <v>53</v>
      </c>
      <c r="Y15" s="118"/>
      <c r="Z15" s="118"/>
    </row>
    <row r="16" spans="1:26" s="119" customFormat="1" ht="409.5">
      <c r="A16" s="163" t="s">
        <v>1171</v>
      </c>
      <c r="B16" s="164"/>
      <c r="C16" s="165">
        <v>13</v>
      </c>
      <c r="D16" s="166" t="s">
        <v>763</v>
      </c>
      <c r="E16" s="131">
        <v>41453</v>
      </c>
      <c r="F16" s="130" t="s">
        <v>527</v>
      </c>
      <c r="G16" s="130" t="s">
        <v>1067</v>
      </c>
      <c r="H16" s="130" t="s">
        <v>529</v>
      </c>
      <c r="I16" s="130" t="s">
        <v>530</v>
      </c>
      <c r="J16" s="131" t="s">
        <v>531</v>
      </c>
      <c r="K16" s="130" t="s">
        <v>293</v>
      </c>
      <c r="L16" s="130">
        <v>94</v>
      </c>
      <c r="M16" s="130">
        <v>0</v>
      </c>
      <c r="N16" s="130">
        <f t="shared" si="0"/>
        <v>94</v>
      </c>
      <c r="O16" s="130"/>
      <c r="P16" s="130" t="s">
        <v>764</v>
      </c>
      <c r="Q16" s="130"/>
      <c r="R16" s="118"/>
      <c r="S16" s="208"/>
      <c r="T16" s="208"/>
      <c r="U16" s="118"/>
      <c r="V16" s="118"/>
      <c r="W16" s="118"/>
      <c r="X16" s="118"/>
      <c r="Y16" s="118"/>
      <c r="Z16" s="118"/>
    </row>
    <row r="17" spans="1:26" s="119" customFormat="1" ht="318.75">
      <c r="A17" s="163" t="s">
        <v>923</v>
      </c>
      <c r="B17" s="164"/>
      <c r="C17" s="165">
        <v>14</v>
      </c>
      <c r="D17" s="166" t="s">
        <v>765</v>
      </c>
      <c r="E17" s="131">
        <v>41458</v>
      </c>
      <c r="F17" s="130" t="s">
        <v>8</v>
      </c>
      <c r="G17" s="130" t="s">
        <v>766</v>
      </c>
      <c r="H17" s="130" t="s">
        <v>767</v>
      </c>
      <c r="I17" s="130" t="s">
        <v>768</v>
      </c>
      <c r="J17" s="130" t="s">
        <v>1043</v>
      </c>
      <c r="K17" s="130" t="s">
        <v>293</v>
      </c>
      <c r="L17" s="130">
        <v>17</v>
      </c>
      <c r="M17" s="130">
        <v>107</v>
      </c>
      <c r="N17" s="130">
        <f t="shared" si="0"/>
        <v>124</v>
      </c>
      <c r="O17" s="130" t="s">
        <v>769</v>
      </c>
      <c r="P17" s="130" t="s">
        <v>770</v>
      </c>
      <c r="Q17" s="130"/>
      <c r="R17" s="118"/>
      <c r="S17" s="208"/>
      <c r="T17" s="208"/>
      <c r="U17" s="118"/>
      <c r="V17" s="118"/>
      <c r="W17" s="118"/>
      <c r="X17" s="118"/>
      <c r="Y17" s="118"/>
      <c r="Z17" s="118"/>
    </row>
    <row r="18" spans="1:27" ht="25.5" hidden="1">
      <c r="A18" s="190" t="s">
        <v>1177</v>
      </c>
      <c r="B18" s="188"/>
      <c r="C18" s="95">
        <v>15</v>
      </c>
      <c r="D18" s="78" t="s">
        <v>771</v>
      </c>
      <c r="E18" s="38">
        <v>41458</v>
      </c>
      <c r="F18" s="39" t="s">
        <v>772</v>
      </c>
      <c r="G18" s="39" t="s">
        <v>773</v>
      </c>
      <c r="H18" s="39" t="s">
        <v>774</v>
      </c>
      <c r="I18" s="39"/>
      <c r="J18" s="39"/>
      <c r="K18" s="34" t="s">
        <v>293</v>
      </c>
      <c r="L18" s="39">
        <v>60</v>
      </c>
      <c r="M18" s="39">
        <v>0</v>
      </c>
      <c r="N18" s="34">
        <f t="shared" si="0"/>
        <v>60</v>
      </c>
      <c r="O18" s="39" t="s">
        <v>1252</v>
      </c>
      <c r="P18" s="39" t="s">
        <v>775</v>
      </c>
      <c r="Q18" s="39"/>
      <c r="R18" s="9"/>
      <c r="S18" s="7"/>
      <c r="T18" s="7"/>
      <c r="U18" s="9"/>
      <c r="V18" s="9"/>
      <c r="W18" s="9"/>
      <c r="X18" s="9"/>
      <c r="Y18" s="9"/>
      <c r="Z18" s="9"/>
      <c r="AA18" s="8" t="s">
        <v>1230</v>
      </c>
    </row>
    <row r="19" spans="1:26" s="126" customFormat="1" ht="25.5" hidden="1">
      <c r="A19" s="158" t="s">
        <v>923</v>
      </c>
      <c r="B19" s="159"/>
      <c r="C19" s="160">
        <v>16</v>
      </c>
      <c r="D19" s="75" t="s">
        <v>776</v>
      </c>
      <c r="E19" s="40">
        <v>41474</v>
      </c>
      <c r="F19" s="43" t="s">
        <v>527</v>
      </c>
      <c r="G19" s="43" t="s">
        <v>777</v>
      </c>
      <c r="H19" s="43" t="s">
        <v>778</v>
      </c>
      <c r="I19" s="43" t="s">
        <v>73</v>
      </c>
      <c r="J19" s="43" t="s">
        <v>489</v>
      </c>
      <c r="K19" s="43" t="s">
        <v>293</v>
      </c>
      <c r="L19" s="43">
        <v>48</v>
      </c>
      <c r="M19" s="43">
        <v>0</v>
      </c>
      <c r="N19" s="43">
        <f t="shared" si="0"/>
        <v>48</v>
      </c>
      <c r="O19" s="43"/>
      <c r="P19" s="43" t="s">
        <v>779</v>
      </c>
      <c r="Q19" s="43"/>
      <c r="R19" s="154"/>
      <c r="S19" s="162"/>
      <c r="T19" s="162"/>
      <c r="U19" s="154"/>
      <c r="V19" s="154"/>
      <c r="W19" s="154"/>
      <c r="X19" s="154"/>
      <c r="Y19" s="154"/>
      <c r="Z19" s="154"/>
    </row>
    <row r="20" spans="1:27" s="119" customFormat="1" ht="409.5">
      <c r="A20" s="163" t="s">
        <v>1194</v>
      </c>
      <c r="B20" s="189"/>
      <c r="C20" s="165">
        <v>17</v>
      </c>
      <c r="D20" s="166" t="s">
        <v>780</v>
      </c>
      <c r="E20" s="131">
        <v>41477</v>
      </c>
      <c r="F20" s="130" t="s">
        <v>781</v>
      </c>
      <c r="G20" s="130" t="s">
        <v>782</v>
      </c>
      <c r="H20" s="130" t="s">
        <v>235</v>
      </c>
      <c r="I20" s="130"/>
      <c r="J20" s="130"/>
      <c r="K20" s="267" t="s">
        <v>783</v>
      </c>
      <c r="L20" s="130">
        <v>94</v>
      </c>
      <c r="M20" s="130">
        <v>0</v>
      </c>
      <c r="N20" s="130">
        <f t="shared" si="0"/>
        <v>94</v>
      </c>
      <c r="O20" s="130" t="s">
        <v>1200</v>
      </c>
      <c r="P20" s="130" t="s">
        <v>784</v>
      </c>
      <c r="Q20" s="130"/>
      <c r="R20" s="118"/>
      <c r="S20" s="261"/>
      <c r="T20" s="261"/>
      <c r="U20" s="118"/>
      <c r="V20" s="118"/>
      <c r="W20" s="118"/>
      <c r="X20" s="118"/>
      <c r="Y20" s="118"/>
      <c r="Z20" s="118"/>
      <c r="AA20" s="119" t="s">
        <v>1230</v>
      </c>
    </row>
    <row r="21" spans="2:26" ht="51" hidden="1">
      <c r="B21" s="188" t="s">
        <v>94</v>
      </c>
      <c r="C21" s="95">
        <v>18</v>
      </c>
      <c r="D21" s="78" t="s">
        <v>785</v>
      </c>
      <c r="E21" s="38">
        <v>41479</v>
      </c>
      <c r="F21" s="39" t="s">
        <v>786</v>
      </c>
      <c r="G21" s="39" t="s">
        <v>787</v>
      </c>
      <c r="H21" s="39" t="s">
        <v>788</v>
      </c>
      <c r="I21" s="39"/>
      <c r="J21" s="39"/>
      <c r="K21" s="34" t="s">
        <v>293</v>
      </c>
      <c r="L21" s="39">
        <v>150</v>
      </c>
      <c r="M21" s="39">
        <v>0</v>
      </c>
      <c r="N21" s="34">
        <f t="shared" si="0"/>
        <v>150</v>
      </c>
      <c r="O21" s="39"/>
      <c r="P21" s="39" t="s">
        <v>789</v>
      </c>
      <c r="Q21" s="39"/>
      <c r="R21" s="9"/>
      <c r="S21" s="7"/>
      <c r="T21" s="7"/>
      <c r="U21" s="9"/>
      <c r="V21" s="9"/>
      <c r="W21" s="9"/>
      <c r="X21" s="9"/>
      <c r="Y21" s="9"/>
      <c r="Z21" s="9"/>
    </row>
    <row r="22" spans="2:26" ht="38.25" hidden="1">
      <c r="B22" s="188" t="s">
        <v>94</v>
      </c>
      <c r="C22" s="95">
        <v>19</v>
      </c>
      <c r="D22" s="79" t="s">
        <v>790</v>
      </c>
      <c r="E22" s="38">
        <v>41493</v>
      </c>
      <c r="F22" s="64" t="s">
        <v>791</v>
      </c>
      <c r="G22" s="39" t="s">
        <v>792</v>
      </c>
      <c r="H22" s="39" t="s">
        <v>235</v>
      </c>
      <c r="I22" s="39"/>
      <c r="J22" s="39"/>
      <c r="K22" s="34" t="s">
        <v>293</v>
      </c>
      <c r="L22" s="39">
        <v>25</v>
      </c>
      <c r="M22" s="39">
        <v>100</v>
      </c>
      <c r="N22" s="34">
        <f t="shared" si="0"/>
        <v>125</v>
      </c>
      <c r="O22" s="39"/>
      <c r="P22" s="39" t="s">
        <v>793</v>
      </c>
      <c r="Q22" s="39"/>
      <c r="R22" s="9"/>
      <c r="S22" s="7"/>
      <c r="T22" s="7"/>
      <c r="U22" s="9"/>
      <c r="V22" s="9"/>
      <c r="W22" s="9"/>
      <c r="X22" s="9"/>
      <c r="Y22" s="9"/>
      <c r="Z22" s="9"/>
    </row>
    <row r="23" spans="2:26" ht="66.75" customHeight="1" hidden="1">
      <c r="B23" s="188" t="s">
        <v>1132</v>
      </c>
      <c r="C23" s="95">
        <v>20</v>
      </c>
      <c r="D23" s="78" t="s">
        <v>794</v>
      </c>
      <c r="E23" s="38">
        <v>41501</v>
      </c>
      <c r="F23" s="39" t="s">
        <v>795</v>
      </c>
      <c r="G23" s="39" t="s">
        <v>796</v>
      </c>
      <c r="H23" s="39" t="s">
        <v>797</v>
      </c>
      <c r="I23" s="39" t="s">
        <v>118</v>
      </c>
      <c r="J23" s="39" t="s">
        <v>180</v>
      </c>
      <c r="K23" s="34" t="s">
        <v>293</v>
      </c>
      <c r="L23" s="39">
        <v>20</v>
      </c>
      <c r="M23" s="39">
        <v>20</v>
      </c>
      <c r="N23" s="34">
        <f t="shared" si="0"/>
        <v>40</v>
      </c>
      <c r="O23" s="39"/>
      <c r="P23" s="39" t="s">
        <v>798</v>
      </c>
      <c r="Q23" s="39"/>
      <c r="R23" s="9"/>
      <c r="S23" s="7"/>
      <c r="T23" s="7"/>
      <c r="U23" s="9"/>
      <c r="V23" s="9"/>
      <c r="W23" s="9"/>
      <c r="X23" s="9"/>
      <c r="Y23" s="9"/>
      <c r="Z23" s="9"/>
    </row>
    <row r="24" spans="1:26" ht="76.5" hidden="1">
      <c r="A24" s="174" t="s">
        <v>1190</v>
      </c>
      <c r="B24" s="188" t="s">
        <v>1125</v>
      </c>
      <c r="C24" s="95">
        <v>21</v>
      </c>
      <c r="D24" s="39" t="s">
        <v>1033</v>
      </c>
      <c r="E24" s="38">
        <v>41547</v>
      </c>
      <c r="F24" s="39" t="s">
        <v>1034</v>
      </c>
      <c r="G24" s="39" t="s">
        <v>1035</v>
      </c>
      <c r="H24" s="39" t="s">
        <v>1036</v>
      </c>
      <c r="I24" s="39" t="s">
        <v>98</v>
      </c>
      <c r="J24" s="39" t="s">
        <v>70</v>
      </c>
      <c r="K24" s="68" t="s">
        <v>783</v>
      </c>
      <c r="L24" s="39">
        <v>80</v>
      </c>
      <c r="M24" s="39">
        <v>0</v>
      </c>
      <c r="N24" s="34">
        <f aca="true" t="shared" si="1" ref="N24:N29">L24+M24</f>
        <v>80</v>
      </c>
      <c r="O24" s="219" t="s">
        <v>1191</v>
      </c>
      <c r="P24" s="1" t="s">
        <v>1037</v>
      </c>
      <c r="Q24" s="39"/>
      <c r="R24" s="9"/>
      <c r="S24" s="9"/>
      <c r="T24" s="9"/>
      <c r="U24" s="9"/>
      <c r="V24" s="9"/>
      <c r="W24" s="9"/>
      <c r="X24" s="9"/>
      <c r="Y24" s="9"/>
      <c r="Z24" s="9"/>
    </row>
    <row r="25" spans="2:26" ht="63.75" hidden="1">
      <c r="B25" s="188" t="s">
        <v>94</v>
      </c>
      <c r="C25" s="7">
        <v>22</v>
      </c>
      <c r="D25" s="39" t="s">
        <v>1038</v>
      </c>
      <c r="E25" s="69">
        <v>41575</v>
      </c>
      <c r="F25" s="70" t="s">
        <v>1039</v>
      </c>
      <c r="G25" s="44" t="s">
        <v>1126</v>
      </c>
      <c r="H25" s="71" t="s">
        <v>1041</v>
      </c>
      <c r="I25" s="39"/>
      <c r="J25" s="39"/>
      <c r="K25" s="34" t="s">
        <v>293</v>
      </c>
      <c r="L25" s="39">
        <v>150</v>
      </c>
      <c r="M25" s="39">
        <v>0</v>
      </c>
      <c r="N25" s="34">
        <f t="shared" si="1"/>
        <v>150</v>
      </c>
      <c r="O25" s="39"/>
      <c r="P25" s="39" t="s">
        <v>1042</v>
      </c>
      <c r="Q25" s="39"/>
      <c r="R25" s="39"/>
      <c r="S25" s="66"/>
      <c r="T25" s="66"/>
      <c r="U25" s="35"/>
      <c r="V25" s="39"/>
      <c r="W25" s="39"/>
      <c r="X25" s="39"/>
      <c r="Y25" s="9"/>
      <c r="Z25" s="9"/>
    </row>
    <row r="26" spans="1:26" s="52" customFormat="1" ht="105" hidden="1">
      <c r="A26" s="157" t="s">
        <v>1177</v>
      </c>
      <c r="B26" s="188"/>
      <c r="C26" s="111">
        <v>23</v>
      </c>
      <c r="D26" s="41" t="s">
        <v>1106</v>
      </c>
      <c r="E26" s="110">
        <v>41591</v>
      </c>
      <c r="F26" s="41" t="s">
        <v>1096</v>
      </c>
      <c r="G26" s="41" t="s">
        <v>1097</v>
      </c>
      <c r="H26" s="107" t="s">
        <v>1098</v>
      </c>
      <c r="I26" s="41" t="s">
        <v>98</v>
      </c>
      <c r="J26" s="41" t="s">
        <v>70</v>
      </c>
      <c r="K26" s="108" t="s">
        <v>783</v>
      </c>
      <c r="L26" s="41">
        <v>124.5</v>
      </c>
      <c r="M26" s="41">
        <v>0</v>
      </c>
      <c r="N26" s="42">
        <f t="shared" si="1"/>
        <v>124.5</v>
      </c>
      <c r="O26" s="41" t="s">
        <v>1255</v>
      </c>
      <c r="P26" s="41" t="s">
        <v>1256</v>
      </c>
      <c r="Q26" s="111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s="52" customFormat="1" ht="90" hidden="1">
      <c r="A27" s="157" t="s">
        <v>1116</v>
      </c>
      <c r="B27" s="188" t="s">
        <v>1125</v>
      </c>
      <c r="C27" s="111">
        <v>24</v>
      </c>
      <c r="D27" s="41" t="s">
        <v>1107</v>
      </c>
      <c r="E27" s="110">
        <v>41591</v>
      </c>
      <c r="F27" s="109" t="s">
        <v>791</v>
      </c>
      <c r="G27" s="41" t="s">
        <v>1099</v>
      </c>
      <c r="H27" s="107" t="s">
        <v>1100</v>
      </c>
      <c r="I27" s="41" t="s">
        <v>98</v>
      </c>
      <c r="J27" s="41" t="s">
        <v>70</v>
      </c>
      <c r="K27" s="42" t="s">
        <v>293</v>
      </c>
      <c r="L27" s="41">
        <v>25</v>
      </c>
      <c r="M27" s="41">
        <v>0</v>
      </c>
      <c r="N27" s="42">
        <f t="shared" si="1"/>
        <v>25</v>
      </c>
      <c r="O27" s="232"/>
      <c r="P27" s="41" t="s">
        <v>1101</v>
      </c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s="52" customFormat="1" ht="105" hidden="1">
      <c r="A28" s="157" t="s">
        <v>1116</v>
      </c>
      <c r="B28" s="221" t="s">
        <v>1125</v>
      </c>
      <c r="C28" s="176">
        <v>25</v>
      </c>
      <c r="D28" s="177" t="s">
        <v>1108</v>
      </c>
      <c r="E28" s="178">
        <v>41591</v>
      </c>
      <c r="F28" s="177" t="s">
        <v>1096</v>
      </c>
      <c r="G28" s="177" t="s">
        <v>1102</v>
      </c>
      <c r="H28" s="180" t="s">
        <v>1098</v>
      </c>
      <c r="I28" s="177"/>
      <c r="J28" s="177" t="s">
        <v>70</v>
      </c>
      <c r="K28" s="179" t="s">
        <v>293</v>
      </c>
      <c r="L28" s="177">
        <v>50</v>
      </c>
      <c r="M28" s="177">
        <v>0</v>
      </c>
      <c r="N28" s="179">
        <f t="shared" si="1"/>
        <v>50</v>
      </c>
      <c r="O28" s="233"/>
      <c r="P28" s="177" t="s">
        <v>1103</v>
      </c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  <row r="29" spans="1:16" s="112" customFormat="1" ht="94.5" hidden="1">
      <c r="A29" s="222" t="s">
        <v>1192</v>
      </c>
      <c r="B29" s="96" t="s">
        <v>1138</v>
      </c>
      <c r="C29" s="111">
        <v>27</v>
      </c>
      <c r="D29" s="41" t="s">
        <v>1109</v>
      </c>
      <c r="E29" s="110">
        <v>41603</v>
      </c>
      <c r="F29" s="42" t="s">
        <v>92</v>
      </c>
      <c r="G29" s="41" t="s">
        <v>1104</v>
      </c>
      <c r="H29" s="107" t="s">
        <v>1105</v>
      </c>
      <c r="I29" s="41"/>
      <c r="J29" s="41"/>
      <c r="K29" s="108" t="s">
        <v>783</v>
      </c>
      <c r="L29" s="41">
        <v>68.1</v>
      </c>
      <c r="M29" s="41">
        <v>30</v>
      </c>
      <c r="N29" s="42">
        <f t="shared" si="1"/>
        <v>98.1</v>
      </c>
      <c r="O29" s="232" t="s">
        <v>1193</v>
      </c>
      <c r="P29" s="41" t="s">
        <v>1199</v>
      </c>
    </row>
    <row r="30" spans="1:20" s="112" customFormat="1" ht="63.75" hidden="1">
      <c r="A30" s="96" t="s">
        <v>1177</v>
      </c>
      <c r="B30" s="223"/>
      <c r="C30" s="111">
        <v>26</v>
      </c>
      <c r="D30" s="112" t="s">
        <v>1118</v>
      </c>
      <c r="E30" s="182">
        <v>41605</v>
      </c>
      <c r="F30" s="70" t="s">
        <v>1039</v>
      </c>
      <c r="G30" s="44" t="s">
        <v>1040</v>
      </c>
      <c r="H30" s="71" t="s">
        <v>1041</v>
      </c>
      <c r="I30" s="111"/>
      <c r="J30" s="111"/>
      <c r="K30" s="111"/>
      <c r="L30" s="111">
        <v>150</v>
      </c>
      <c r="M30" s="111"/>
      <c r="N30" s="111">
        <v>150</v>
      </c>
      <c r="O30" s="224"/>
      <c r="P30" s="234"/>
      <c r="Q30" s="183"/>
      <c r="R30" s="183"/>
      <c r="S30" s="111"/>
      <c r="T30" s="111"/>
    </row>
    <row r="31" spans="1:20" s="112" customFormat="1" ht="63" hidden="1">
      <c r="A31" s="222" t="s">
        <v>1116</v>
      </c>
      <c r="B31" s="96" t="s">
        <v>1169</v>
      </c>
      <c r="C31" s="111">
        <v>28</v>
      </c>
      <c r="D31" s="112" t="s">
        <v>1141</v>
      </c>
      <c r="E31" s="182">
        <v>41614</v>
      </c>
      <c r="F31" s="224" t="s">
        <v>1142</v>
      </c>
      <c r="G31" s="224" t="s">
        <v>1143</v>
      </c>
      <c r="H31" s="224" t="s">
        <v>1144</v>
      </c>
      <c r="I31" s="111"/>
      <c r="J31" s="111"/>
      <c r="K31" s="111" t="s">
        <v>293</v>
      </c>
      <c r="L31" s="111">
        <v>36.5</v>
      </c>
      <c r="M31" s="111">
        <v>3.5</v>
      </c>
      <c r="N31" s="111">
        <v>40</v>
      </c>
      <c r="O31" s="224"/>
      <c r="P31" s="234"/>
      <c r="Q31" s="183"/>
      <c r="R31" s="183"/>
      <c r="S31" s="111"/>
      <c r="T31" s="111"/>
    </row>
    <row r="32" spans="1:20" s="112" customFormat="1" ht="78.75" hidden="1">
      <c r="A32" s="96" t="s">
        <v>1161</v>
      </c>
      <c r="B32" s="96" t="s">
        <v>1168</v>
      </c>
      <c r="C32" s="111">
        <v>29</v>
      </c>
      <c r="D32" s="112" t="s">
        <v>1157</v>
      </c>
      <c r="E32" s="182">
        <v>41627</v>
      </c>
      <c r="F32" s="224" t="s">
        <v>449</v>
      </c>
      <c r="G32" s="224" t="s">
        <v>1158</v>
      </c>
      <c r="H32" s="224" t="s">
        <v>1159</v>
      </c>
      <c r="I32" s="111"/>
      <c r="J32" s="111"/>
      <c r="K32" s="111"/>
      <c r="L32" s="111">
        <v>25</v>
      </c>
      <c r="M32" s="111" t="s">
        <v>1160</v>
      </c>
      <c r="N32" s="111">
        <v>25</v>
      </c>
      <c r="O32" s="224"/>
      <c r="P32" s="234"/>
      <c r="Q32" s="183"/>
      <c r="R32" s="183"/>
      <c r="S32" s="111"/>
      <c r="T32" s="111"/>
    </row>
    <row r="120" ht="12.75"/>
    <row r="121" ht="12.75"/>
    <row r="122" ht="12.75"/>
  </sheetData>
  <sheetProtection/>
  <mergeCells count="24">
    <mergeCell ref="A2:A3"/>
    <mergeCell ref="M2:M3"/>
    <mergeCell ref="D2:E2"/>
    <mergeCell ref="C2:C3"/>
    <mergeCell ref="F2:F3"/>
    <mergeCell ref="N2:N3"/>
    <mergeCell ref="L2:L3"/>
    <mergeCell ref="K2:K3"/>
    <mergeCell ref="C1:Y1"/>
    <mergeCell ref="J2:J3"/>
    <mergeCell ref="X2:X3"/>
    <mergeCell ref="Y2:Y3"/>
    <mergeCell ref="O2:O3"/>
    <mergeCell ref="W2:W3"/>
    <mergeCell ref="I2:I3"/>
    <mergeCell ref="G2:G3"/>
    <mergeCell ref="R2:R3"/>
    <mergeCell ref="H2:H3"/>
    <mergeCell ref="Z2:Z3"/>
    <mergeCell ref="S2:T2"/>
    <mergeCell ref="U2:U3"/>
    <mergeCell ref="Q2:Q3"/>
    <mergeCell ref="P2:P3"/>
    <mergeCell ref="V2:V3"/>
  </mergeCells>
  <printOptions horizontalCentered="1"/>
  <pageMargins left="0" right="0" top="0.7874015748031497" bottom="0.5905511811023623" header="0" footer="0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90" zoomScaleNormal="90" zoomScalePageLayoutView="0" workbookViewId="0" topLeftCell="D1">
      <selection activeCell="I47" sqref="I47"/>
    </sheetView>
  </sheetViews>
  <sheetFormatPr defaultColWidth="9.140625" defaultRowHeight="12.75"/>
  <cols>
    <col min="1" max="1" width="0" style="99" hidden="1" customWidth="1"/>
    <col min="2" max="2" width="18.421875" style="99" hidden="1" customWidth="1"/>
    <col min="3" max="3" width="4.7109375" style="13" hidden="1" customWidth="1"/>
    <col min="4" max="4" width="7.421875" style="2" customWidth="1"/>
    <col min="5" max="5" width="11.57421875" style="13" customWidth="1"/>
    <col min="6" max="6" width="17.421875" style="2" customWidth="1"/>
    <col min="7" max="7" width="18.57421875" style="2" customWidth="1"/>
    <col min="8" max="8" width="20.00390625" style="2" customWidth="1"/>
    <col min="9" max="9" width="15.28125" style="2" customWidth="1"/>
    <col min="10" max="11" width="15.00390625" style="2" customWidth="1"/>
    <col min="12" max="12" width="10.421875" style="2" customWidth="1"/>
    <col min="13" max="14" width="11.28125" style="2" customWidth="1"/>
    <col min="15" max="15" width="11.57421875" style="2" hidden="1" customWidth="1"/>
    <col min="16" max="16" width="10.28125" style="2" hidden="1" customWidth="1"/>
    <col min="17" max="17" width="0" style="2" hidden="1" customWidth="1"/>
    <col min="18" max="18" width="13.140625" style="2" hidden="1" customWidth="1"/>
    <col min="19" max="21" width="10.8515625" style="2" hidden="1" customWidth="1"/>
    <col min="22" max="24" width="0" style="2" hidden="1" customWidth="1"/>
    <col min="25" max="25" width="12.421875" style="2" hidden="1" customWidth="1"/>
    <col min="26" max="26" width="0" style="2" hidden="1" customWidth="1"/>
    <col min="27" max="27" width="11.7109375" style="2" hidden="1" customWidth="1"/>
    <col min="28" max="28" width="10.7109375" style="2" hidden="1" customWidth="1"/>
    <col min="29" max="29" width="9.8515625" style="2" hidden="1" customWidth="1"/>
    <col min="30" max="30" width="11.28125" style="2" hidden="1" customWidth="1"/>
    <col min="31" max="32" width="0" style="2" hidden="1" customWidth="1"/>
    <col min="33" max="16384" width="9.140625" style="2" customWidth="1"/>
  </cols>
  <sheetData>
    <row r="1" spans="1:28" s="55" customFormat="1" ht="15.75">
      <c r="A1" s="98"/>
      <c r="B1" s="98"/>
      <c r="C1" s="280" t="s">
        <v>1129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31" ht="60" customHeight="1">
      <c r="A2" s="303" t="s">
        <v>1084</v>
      </c>
      <c r="B2" s="301"/>
      <c r="C2" s="298" t="s">
        <v>19</v>
      </c>
      <c r="D2" s="309" t="s">
        <v>38</v>
      </c>
      <c r="E2" s="310"/>
      <c r="F2" s="304" t="s">
        <v>7</v>
      </c>
      <c r="G2" s="298" t="s">
        <v>4</v>
      </c>
      <c r="H2" s="298" t="s">
        <v>3</v>
      </c>
      <c r="I2" s="298" t="s">
        <v>23</v>
      </c>
      <c r="J2" s="298" t="s">
        <v>36</v>
      </c>
      <c r="K2" s="298" t="s">
        <v>869</v>
      </c>
      <c r="L2" s="298" t="s">
        <v>5</v>
      </c>
      <c r="M2" s="298" t="s">
        <v>16</v>
      </c>
      <c r="N2" s="306" t="s">
        <v>109</v>
      </c>
      <c r="O2" s="298" t="s">
        <v>64</v>
      </c>
      <c r="P2" s="298" t="s">
        <v>21</v>
      </c>
      <c r="Q2" s="298" t="s">
        <v>22</v>
      </c>
      <c r="R2" s="298" t="s">
        <v>65</v>
      </c>
      <c r="S2" s="307" t="s">
        <v>55</v>
      </c>
      <c r="T2" s="298" t="s">
        <v>56</v>
      </c>
      <c r="U2" s="307" t="s">
        <v>57</v>
      </c>
      <c r="V2" s="311" t="s">
        <v>24</v>
      </c>
      <c r="W2" s="311"/>
      <c r="X2" s="298" t="s">
        <v>18</v>
      </c>
      <c r="Y2" s="298" t="s">
        <v>17</v>
      </c>
      <c r="Z2" s="298" t="s">
        <v>20</v>
      </c>
      <c r="AA2" s="298" t="s">
        <v>58</v>
      </c>
      <c r="AB2" s="298" t="s">
        <v>52</v>
      </c>
      <c r="AC2" s="298" t="s">
        <v>62</v>
      </c>
      <c r="AD2" s="298" t="s">
        <v>67</v>
      </c>
      <c r="AE2" s="2" t="s">
        <v>1231</v>
      </c>
    </row>
    <row r="3" spans="1:30" ht="58.5" customHeight="1">
      <c r="A3" s="303"/>
      <c r="B3" s="302"/>
      <c r="C3" s="299"/>
      <c r="D3" s="14" t="s">
        <v>1</v>
      </c>
      <c r="E3" s="14" t="s">
        <v>0</v>
      </c>
      <c r="F3" s="305"/>
      <c r="G3" s="299"/>
      <c r="H3" s="299"/>
      <c r="I3" s="299"/>
      <c r="J3" s="299"/>
      <c r="K3" s="299"/>
      <c r="L3" s="299"/>
      <c r="M3" s="299"/>
      <c r="N3" s="306"/>
      <c r="O3" s="299"/>
      <c r="P3" s="299"/>
      <c r="Q3" s="299"/>
      <c r="R3" s="299"/>
      <c r="S3" s="308"/>
      <c r="T3" s="299"/>
      <c r="U3" s="308"/>
      <c r="V3" s="4" t="s">
        <v>25</v>
      </c>
      <c r="W3" s="4" t="s">
        <v>26</v>
      </c>
      <c r="X3" s="299"/>
      <c r="Y3" s="299"/>
      <c r="Z3" s="299"/>
      <c r="AA3" s="299"/>
      <c r="AB3" s="299"/>
      <c r="AC3" s="299"/>
      <c r="AD3" s="299"/>
    </row>
    <row r="4" spans="1:30" s="21" customFormat="1" ht="114.75" hidden="1">
      <c r="A4" s="174"/>
      <c r="B4" s="187" t="s">
        <v>1123</v>
      </c>
      <c r="C4" s="169">
        <v>2</v>
      </c>
      <c r="D4" s="3"/>
      <c r="E4" s="5">
        <v>40756</v>
      </c>
      <c r="F4" s="3" t="s">
        <v>15</v>
      </c>
      <c r="G4" s="3" t="s">
        <v>14</v>
      </c>
      <c r="H4" s="3" t="s">
        <v>13</v>
      </c>
      <c r="I4" s="18" t="s">
        <v>39</v>
      </c>
      <c r="J4" s="3" t="s">
        <v>50</v>
      </c>
      <c r="K4" s="3"/>
      <c r="L4" s="3">
        <v>146.9</v>
      </c>
      <c r="M4" s="18">
        <v>0</v>
      </c>
      <c r="N4" s="18"/>
      <c r="O4" s="19"/>
      <c r="P4" s="19"/>
      <c r="Q4" s="18"/>
      <c r="R4" s="18" t="s">
        <v>43</v>
      </c>
      <c r="S4" s="3" t="s">
        <v>44</v>
      </c>
      <c r="T4" s="3"/>
      <c r="U4" s="3"/>
      <c r="V4" s="18"/>
      <c r="W4" s="18"/>
      <c r="X4" s="18" t="s">
        <v>45</v>
      </c>
      <c r="Y4" s="18" t="s">
        <v>46</v>
      </c>
      <c r="Z4" s="18" t="s">
        <v>45</v>
      </c>
      <c r="AA4" s="18"/>
      <c r="AB4" s="18" t="s">
        <v>59</v>
      </c>
      <c r="AC4" s="20">
        <v>1349864.54</v>
      </c>
      <c r="AD4" s="17" t="s">
        <v>68</v>
      </c>
    </row>
    <row r="5" spans="1:30" s="119" customFormat="1" ht="114.75" hidden="1">
      <c r="A5" s="163" t="s">
        <v>1140</v>
      </c>
      <c r="B5" s="164"/>
      <c r="C5" s="170">
        <v>3</v>
      </c>
      <c r="D5" s="185">
        <v>251</v>
      </c>
      <c r="E5" s="186">
        <v>40618</v>
      </c>
      <c r="F5" s="185" t="s">
        <v>10</v>
      </c>
      <c r="G5" s="185" t="s">
        <v>11</v>
      </c>
      <c r="H5" s="185" t="s">
        <v>12</v>
      </c>
      <c r="I5" s="185" t="s">
        <v>40</v>
      </c>
      <c r="J5" s="168" t="s">
        <v>51</v>
      </c>
      <c r="K5" s="168"/>
      <c r="L5" s="185">
        <v>280</v>
      </c>
      <c r="M5" s="185">
        <v>0</v>
      </c>
      <c r="N5" s="185"/>
      <c r="O5" s="184" t="s">
        <v>41</v>
      </c>
      <c r="P5" s="184"/>
      <c r="Q5" s="185"/>
      <c r="R5" s="118"/>
      <c r="S5" s="185" t="s">
        <v>47</v>
      </c>
      <c r="T5" s="185"/>
      <c r="U5" s="185"/>
      <c r="V5" s="185" t="s">
        <v>42</v>
      </c>
      <c r="W5" s="185" t="s">
        <v>42</v>
      </c>
      <c r="X5" s="185" t="s">
        <v>48</v>
      </c>
      <c r="Y5" s="185" t="s">
        <v>49</v>
      </c>
      <c r="Z5" s="185" t="s">
        <v>48</v>
      </c>
      <c r="AA5" s="185"/>
      <c r="AB5" s="185" t="s">
        <v>63</v>
      </c>
      <c r="AC5" s="118">
        <v>1208735.36</v>
      </c>
      <c r="AD5" s="118"/>
    </row>
    <row r="6" spans="1:30" s="8" customFormat="1" ht="63.75" hidden="1">
      <c r="A6" s="97"/>
      <c r="B6" s="187" t="s">
        <v>1128</v>
      </c>
      <c r="C6" s="171">
        <v>4</v>
      </c>
      <c r="D6" s="30"/>
      <c r="E6" s="29"/>
      <c r="F6" s="30" t="s">
        <v>144</v>
      </c>
      <c r="G6" s="30" t="s">
        <v>29</v>
      </c>
      <c r="H6" s="30" t="s">
        <v>145</v>
      </c>
      <c r="I6" s="30" t="s">
        <v>98</v>
      </c>
      <c r="J6" s="30" t="s">
        <v>146</v>
      </c>
      <c r="K6" s="30"/>
      <c r="L6" s="24">
        <v>202</v>
      </c>
      <c r="M6" s="24">
        <v>0</v>
      </c>
      <c r="N6" s="31">
        <v>202</v>
      </c>
      <c r="O6" s="28"/>
      <c r="P6" s="28"/>
      <c r="Q6" s="24"/>
      <c r="R6" s="28"/>
      <c r="S6" s="32" t="s">
        <v>147</v>
      </c>
      <c r="T6" s="9"/>
      <c r="U6" s="9"/>
      <c r="V6" s="9"/>
      <c r="W6" s="24"/>
      <c r="X6" s="9"/>
      <c r="Y6" s="24"/>
      <c r="Z6" s="24"/>
      <c r="AA6" s="24"/>
      <c r="AB6" s="9"/>
      <c r="AC6" s="9"/>
      <c r="AD6" s="9"/>
    </row>
    <row r="7" spans="1:30" s="8" customFormat="1" ht="74.25" customHeight="1" hidden="1">
      <c r="A7" s="97"/>
      <c r="B7" s="187" t="s">
        <v>1130</v>
      </c>
      <c r="C7" s="1">
        <v>5</v>
      </c>
      <c r="D7" s="30"/>
      <c r="E7" s="6">
        <v>40886</v>
      </c>
      <c r="F7" s="30" t="s">
        <v>60</v>
      </c>
      <c r="G7" s="30" t="s">
        <v>9</v>
      </c>
      <c r="H7" s="30" t="s">
        <v>128</v>
      </c>
      <c r="I7" s="30" t="s">
        <v>76</v>
      </c>
      <c r="J7" s="30" t="s">
        <v>70</v>
      </c>
      <c r="K7" s="30"/>
      <c r="L7" s="30">
        <v>120</v>
      </c>
      <c r="M7" s="30">
        <v>30</v>
      </c>
      <c r="N7" s="31">
        <v>150</v>
      </c>
      <c r="O7" s="28"/>
      <c r="P7" s="28"/>
      <c r="Q7" s="28"/>
      <c r="R7" s="9"/>
      <c r="S7" s="32" t="s">
        <v>129</v>
      </c>
      <c r="T7" s="9"/>
      <c r="U7" s="9"/>
      <c r="V7" s="9"/>
      <c r="W7" s="28"/>
      <c r="X7" s="9"/>
      <c r="Y7" s="28"/>
      <c r="Z7" s="28"/>
      <c r="AA7" s="28"/>
      <c r="AB7" s="9"/>
      <c r="AC7" s="9"/>
      <c r="AD7" s="9"/>
    </row>
    <row r="8" spans="1:30" s="8" customFormat="1" ht="25.5" hidden="1">
      <c r="A8" s="97"/>
      <c r="B8" s="187" t="s">
        <v>1119</v>
      </c>
      <c r="C8" s="171">
        <v>6</v>
      </c>
      <c r="D8" s="30"/>
      <c r="E8" s="30"/>
      <c r="F8" s="30" t="s">
        <v>91</v>
      </c>
      <c r="G8" s="30" t="s">
        <v>131</v>
      </c>
      <c r="H8" s="24" t="s">
        <v>130</v>
      </c>
      <c r="I8" s="30" t="s">
        <v>98</v>
      </c>
      <c r="J8" s="24" t="s">
        <v>70</v>
      </c>
      <c r="K8" s="24"/>
      <c r="L8" s="24">
        <v>300</v>
      </c>
      <c r="M8" s="24">
        <v>0</v>
      </c>
      <c r="N8" s="31">
        <v>300</v>
      </c>
      <c r="O8" s="28"/>
      <c r="P8" s="28"/>
      <c r="Q8" s="28"/>
      <c r="R8" s="9"/>
      <c r="S8" s="32" t="s">
        <v>132</v>
      </c>
      <c r="T8" s="9"/>
      <c r="U8" s="9"/>
      <c r="V8" s="9"/>
      <c r="W8" s="28"/>
      <c r="X8" s="9"/>
      <c r="Y8" s="28"/>
      <c r="Z8" s="28"/>
      <c r="AA8" s="28"/>
      <c r="AB8" s="9"/>
      <c r="AC8" s="9"/>
      <c r="AD8" s="9"/>
    </row>
    <row r="9" spans="1:30" s="8" customFormat="1" ht="38.25" hidden="1">
      <c r="A9" s="97"/>
      <c r="B9" s="187" t="s">
        <v>1127</v>
      </c>
      <c r="C9" s="171">
        <v>7</v>
      </c>
      <c r="D9" s="30"/>
      <c r="E9" s="28"/>
      <c r="F9" s="30" t="s">
        <v>91</v>
      </c>
      <c r="G9" s="30" t="s">
        <v>14</v>
      </c>
      <c r="H9" s="30" t="s">
        <v>148</v>
      </c>
      <c r="I9" s="28"/>
      <c r="J9" s="28"/>
      <c r="K9" s="28"/>
      <c r="L9" s="30">
        <v>112.3</v>
      </c>
      <c r="M9" s="30">
        <v>0</v>
      </c>
      <c r="N9" s="24">
        <v>112.3</v>
      </c>
      <c r="O9" s="28"/>
      <c r="P9" s="28"/>
      <c r="Q9" s="24"/>
      <c r="R9" s="9"/>
      <c r="S9" s="30" t="s">
        <v>149</v>
      </c>
      <c r="T9" s="9"/>
      <c r="U9" s="9"/>
      <c r="V9" s="9"/>
      <c r="W9" s="30"/>
      <c r="X9" s="9"/>
      <c r="Y9" s="28"/>
      <c r="Z9" s="28"/>
      <c r="AA9" s="28"/>
      <c r="AB9" s="9"/>
      <c r="AC9" s="9"/>
      <c r="AD9" s="9"/>
    </row>
    <row r="10" spans="1:30" s="119" customFormat="1" ht="26.25" customHeight="1" hidden="1">
      <c r="A10" s="163" t="s">
        <v>1187</v>
      </c>
      <c r="B10" s="189"/>
      <c r="C10" s="170">
        <v>8</v>
      </c>
      <c r="D10" s="247"/>
      <c r="E10" s="122">
        <v>41060</v>
      </c>
      <c r="F10" s="121" t="s">
        <v>30</v>
      </c>
      <c r="G10" s="121" t="s">
        <v>150</v>
      </c>
      <c r="H10" s="121" t="s">
        <v>151</v>
      </c>
      <c r="I10" s="121" t="s">
        <v>98</v>
      </c>
      <c r="J10" s="121" t="s">
        <v>70</v>
      </c>
      <c r="K10" s="121"/>
      <c r="L10" s="121">
        <v>240</v>
      </c>
      <c r="M10" s="121">
        <v>0</v>
      </c>
      <c r="N10" s="121">
        <v>240</v>
      </c>
      <c r="O10" s="121"/>
      <c r="P10" s="121"/>
      <c r="Q10" s="121"/>
      <c r="R10" s="118"/>
      <c r="S10" s="121" t="s">
        <v>152</v>
      </c>
      <c r="T10" s="118"/>
      <c r="U10" s="118"/>
      <c r="V10" s="118"/>
      <c r="W10" s="121"/>
      <c r="X10" s="118"/>
      <c r="Y10" s="121" t="s">
        <v>1215</v>
      </c>
      <c r="Z10" s="121"/>
      <c r="AA10" s="121"/>
      <c r="AB10" s="118"/>
      <c r="AC10" s="118"/>
      <c r="AD10" s="118"/>
    </row>
    <row r="11" spans="1:30" s="8" customFormat="1" ht="63.75" hidden="1">
      <c r="A11" s="97" t="s">
        <v>1085</v>
      </c>
      <c r="B11" s="187" t="s">
        <v>1120</v>
      </c>
      <c r="C11" s="171">
        <v>9</v>
      </c>
      <c r="D11" s="24"/>
      <c r="E11" s="27">
        <v>41184</v>
      </c>
      <c r="F11" s="27" t="s">
        <v>153</v>
      </c>
      <c r="G11" s="24" t="s">
        <v>154</v>
      </c>
      <c r="H11" s="24" t="s">
        <v>155</v>
      </c>
      <c r="I11" s="33">
        <v>1132</v>
      </c>
      <c r="J11" s="27" t="s">
        <v>156</v>
      </c>
      <c r="K11" s="27"/>
      <c r="L11" s="24">
        <v>466</v>
      </c>
      <c r="M11" s="24">
        <v>0</v>
      </c>
      <c r="N11" s="24">
        <v>466</v>
      </c>
      <c r="O11" s="24"/>
      <c r="P11" s="24"/>
      <c r="Q11" s="24"/>
      <c r="R11" s="9"/>
      <c r="S11" s="27" t="s">
        <v>157</v>
      </c>
      <c r="T11" s="9"/>
      <c r="U11" s="9"/>
      <c r="V11" s="9"/>
      <c r="W11" s="27"/>
      <c r="X11" s="9"/>
      <c r="Y11" s="24"/>
      <c r="Z11" s="24"/>
      <c r="AA11" s="24"/>
      <c r="AB11" s="9"/>
      <c r="AC11" s="9"/>
      <c r="AD11" s="9"/>
    </row>
    <row r="12" spans="1:30" s="8" customFormat="1" ht="63.75" hidden="1">
      <c r="A12" s="174" t="s">
        <v>1117</v>
      </c>
      <c r="B12" s="188" t="s">
        <v>1121</v>
      </c>
      <c r="C12" s="171">
        <v>10</v>
      </c>
      <c r="D12" s="24"/>
      <c r="E12" s="27">
        <v>41214</v>
      </c>
      <c r="F12" s="27" t="s">
        <v>31</v>
      </c>
      <c r="G12" s="24" t="s">
        <v>104</v>
      </c>
      <c r="H12" s="24" t="s">
        <v>105</v>
      </c>
      <c r="I12" s="33" t="s">
        <v>98</v>
      </c>
      <c r="J12" s="27" t="s">
        <v>103</v>
      </c>
      <c r="K12" s="27"/>
      <c r="L12" s="24">
        <v>149</v>
      </c>
      <c r="M12" s="24">
        <v>0</v>
      </c>
      <c r="N12" s="24">
        <v>149</v>
      </c>
      <c r="O12" s="24"/>
      <c r="P12" s="27"/>
      <c r="Q12" s="24"/>
      <c r="R12" s="9"/>
      <c r="S12" s="27" t="s">
        <v>106</v>
      </c>
      <c r="T12" s="9"/>
      <c r="U12" s="9"/>
      <c r="V12" s="9"/>
      <c r="W12" s="24"/>
      <c r="X12" s="9"/>
      <c r="Y12" s="24"/>
      <c r="Z12" s="24"/>
      <c r="AA12" s="24"/>
      <c r="AB12" s="9"/>
      <c r="AC12" s="9"/>
      <c r="AD12" s="9"/>
    </row>
    <row r="13" spans="1:30" s="119" customFormat="1" ht="60.75" customHeight="1">
      <c r="A13" s="163" t="s">
        <v>923</v>
      </c>
      <c r="B13" s="189"/>
      <c r="C13" s="172">
        <v>12</v>
      </c>
      <c r="D13" s="130" t="s">
        <v>799</v>
      </c>
      <c r="E13" s="131">
        <v>41422</v>
      </c>
      <c r="F13" s="130" t="s">
        <v>800</v>
      </c>
      <c r="G13" s="130" t="s">
        <v>801</v>
      </c>
      <c r="H13" s="130" t="s">
        <v>802</v>
      </c>
      <c r="I13" s="130" t="s">
        <v>803</v>
      </c>
      <c r="J13" s="130" t="s">
        <v>364</v>
      </c>
      <c r="K13" s="130"/>
      <c r="L13" s="130">
        <v>93</v>
      </c>
      <c r="M13" s="130">
        <v>67</v>
      </c>
      <c r="N13" s="130">
        <f aca="true" t="shared" si="0" ref="N13:N19">L13+M13</f>
        <v>160</v>
      </c>
      <c r="O13" s="118"/>
      <c r="P13" s="130"/>
      <c r="Q13" s="146"/>
      <c r="R13" s="130" t="s">
        <v>804</v>
      </c>
      <c r="S13" s="145" t="s">
        <v>805</v>
      </c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1:31" ht="51" hidden="1">
      <c r="A14" s="174" t="s">
        <v>1093</v>
      </c>
      <c r="B14" s="188" t="s">
        <v>1122</v>
      </c>
      <c r="C14" s="169">
        <v>11</v>
      </c>
      <c r="D14" s="75" t="s">
        <v>853</v>
      </c>
      <c r="E14" s="38">
        <v>41394</v>
      </c>
      <c r="F14" s="39" t="s">
        <v>854</v>
      </c>
      <c r="G14" s="43" t="s">
        <v>855</v>
      </c>
      <c r="H14" s="43" t="s">
        <v>121</v>
      </c>
      <c r="I14" s="76" t="s">
        <v>122</v>
      </c>
      <c r="J14" s="40" t="s">
        <v>123</v>
      </c>
      <c r="K14" s="40"/>
      <c r="L14" s="34">
        <v>180</v>
      </c>
      <c r="M14" s="34">
        <v>0</v>
      </c>
      <c r="N14" s="34">
        <f t="shared" si="0"/>
        <v>180</v>
      </c>
      <c r="P14" s="80"/>
      <c r="Q14" s="80"/>
      <c r="R14" s="51"/>
      <c r="S14" s="16"/>
      <c r="T14" s="36" t="s">
        <v>856</v>
      </c>
      <c r="U14" s="81"/>
      <c r="V14" s="81"/>
      <c r="W14" s="81"/>
      <c r="X14" s="81"/>
      <c r="Y14" s="81"/>
      <c r="Z14" s="81"/>
      <c r="AA14" s="51"/>
      <c r="AB14" s="81"/>
      <c r="AC14" s="81"/>
      <c r="AD14" s="81"/>
      <c r="AE14" s="81"/>
    </row>
    <row r="15" spans="1:31" ht="114.75" hidden="1">
      <c r="A15" s="174"/>
      <c r="B15" s="188" t="s">
        <v>1134</v>
      </c>
      <c r="C15" s="169">
        <v>16</v>
      </c>
      <c r="D15" s="75" t="s">
        <v>1045</v>
      </c>
      <c r="E15" s="38" t="s">
        <v>1046</v>
      </c>
      <c r="F15" s="34" t="s">
        <v>1047</v>
      </c>
      <c r="G15" s="43" t="s">
        <v>1048</v>
      </c>
      <c r="H15" s="43" t="s">
        <v>121</v>
      </c>
      <c r="I15" s="76" t="s">
        <v>122</v>
      </c>
      <c r="J15" s="40" t="s">
        <v>1049</v>
      </c>
      <c r="K15" s="40"/>
      <c r="L15" s="34">
        <v>150</v>
      </c>
      <c r="M15" s="34">
        <v>200</v>
      </c>
      <c r="N15" s="34">
        <f t="shared" si="0"/>
        <v>350</v>
      </c>
      <c r="P15" s="80"/>
      <c r="Q15" s="80"/>
      <c r="R15" s="51"/>
      <c r="S15" s="39" t="s">
        <v>1050</v>
      </c>
      <c r="T15" s="36" t="s">
        <v>1051</v>
      </c>
      <c r="U15" s="81"/>
      <c r="V15" s="81"/>
      <c r="W15" s="81"/>
      <c r="X15" s="81"/>
      <c r="Y15" s="81"/>
      <c r="Z15" s="81"/>
      <c r="AA15" s="51"/>
      <c r="AB15" s="81"/>
      <c r="AC15" s="81"/>
      <c r="AD15" s="81"/>
      <c r="AE15" s="81"/>
    </row>
    <row r="16" spans="1:31" ht="51" hidden="1">
      <c r="A16" s="174" t="s">
        <v>1177</v>
      </c>
      <c r="B16" s="188" t="s">
        <v>1122</v>
      </c>
      <c r="C16" s="236" t="s">
        <v>1185</v>
      </c>
      <c r="D16" s="82" t="s">
        <v>1052</v>
      </c>
      <c r="E16" s="83">
        <v>41530</v>
      </c>
      <c r="F16" s="39" t="s">
        <v>449</v>
      </c>
      <c r="G16" s="39" t="s">
        <v>1053</v>
      </c>
      <c r="H16" s="39" t="s">
        <v>451</v>
      </c>
      <c r="I16" s="39" t="s">
        <v>122</v>
      </c>
      <c r="J16" s="40" t="s">
        <v>123</v>
      </c>
      <c r="K16" s="40"/>
      <c r="L16" s="34">
        <v>250</v>
      </c>
      <c r="M16" s="34">
        <v>0</v>
      </c>
      <c r="N16" s="34">
        <f t="shared" si="0"/>
        <v>250</v>
      </c>
      <c r="P16" s="84"/>
      <c r="Q16" s="84"/>
      <c r="R16" s="51" t="s">
        <v>1218</v>
      </c>
      <c r="S16" s="16" t="s">
        <v>1219</v>
      </c>
      <c r="T16" s="85" t="s">
        <v>1054</v>
      </c>
      <c r="U16" s="86"/>
      <c r="V16" s="86"/>
      <c r="W16" s="86"/>
      <c r="X16" s="86"/>
      <c r="Y16" s="86"/>
      <c r="Z16" s="86"/>
      <c r="AA16" s="51"/>
      <c r="AB16" s="86"/>
      <c r="AC16" s="86"/>
      <c r="AD16" s="86"/>
      <c r="AE16" s="86"/>
    </row>
    <row r="17" spans="1:31" ht="114.75" hidden="1">
      <c r="A17" s="174" t="s">
        <v>1220</v>
      </c>
      <c r="B17" s="187" t="s">
        <v>1120</v>
      </c>
      <c r="C17" s="169">
        <v>13</v>
      </c>
      <c r="D17" s="87" t="s">
        <v>1055</v>
      </c>
      <c r="E17" s="88">
        <v>41530</v>
      </c>
      <c r="F17" s="84" t="s">
        <v>30</v>
      </c>
      <c r="G17" s="84" t="s">
        <v>1056</v>
      </c>
      <c r="H17" s="84" t="s">
        <v>1057</v>
      </c>
      <c r="I17" s="84" t="s">
        <v>98</v>
      </c>
      <c r="J17" s="84" t="s">
        <v>1058</v>
      </c>
      <c r="K17" s="84"/>
      <c r="L17" s="84">
        <v>202</v>
      </c>
      <c r="M17" s="84">
        <v>0</v>
      </c>
      <c r="N17" s="34">
        <f t="shared" si="0"/>
        <v>202</v>
      </c>
      <c r="P17" s="84"/>
      <c r="Q17" s="84"/>
      <c r="R17" s="51"/>
      <c r="S17" s="16"/>
      <c r="T17" s="86" t="s">
        <v>1277</v>
      </c>
      <c r="U17" s="86"/>
      <c r="V17" s="86"/>
      <c r="W17" s="86"/>
      <c r="X17" s="86"/>
      <c r="Y17" s="86"/>
      <c r="Z17" s="86"/>
      <c r="AA17" s="51"/>
      <c r="AB17" s="86"/>
      <c r="AC17" s="86"/>
      <c r="AD17" s="86"/>
      <c r="AE17" s="86"/>
    </row>
    <row r="18" spans="1:31" ht="63.75" hidden="1">
      <c r="A18" s="174" t="s">
        <v>1093</v>
      </c>
      <c r="B18" s="187" t="s">
        <v>1120</v>
      </c>
      <c r="C18" s="173">
        <v>14</v>
      </c>
      <c r="D18" s="90" t="s">
        <v>1059</v>
      </c>
      <c r="E18" s="91">
        <v>41544</v>
      </c>
      <c r="F18" s="92" t="s">
        <v>1060</v>
      </c>
      <c r="G18" s="92" t="s">
        <v>1061</v>
      </c>
      <c r="H18" s="93" t="s">
        <v>1062</v>
      </c>
      <c r="I18" s="89" t="s">
        <v>98</v>
      </c>
      <c r="J18" s="92" t="s">
        <v>1063</v>
      </c>
      <c r="K18" s="92"/>
      <c r="L18" s="90">
        <v>763.5</v>
      </c>
      <c r="M18" s="90">
        <v>0</v>
      </c>
      <c r="N18" s="34">
        <f t="shared" si="0"/>
        <v>763.5</v>
      </c>
      <c r="P18" s="80"/>
      <c r="Q18" s="80"/>
      <c r="R18" s="51"/>
      <c r="S18" s="16"/>
      <c r="T18" s="94" t="s">
        <v>1037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02" hidden="1">
      <c r="A19" s="193" t="s">
        <v>1186</v>
      </c>
      <c r="B19" s="194" t="s">
        <v>1120</v>
      </c>
      <c r="C19" s="195">
        <v>15</v>
      </c>
      <c r="D19" s="173" t="s">
        <v>1064</v>
      </c>
      <c r="E19" s="196">
        <v>41589</v>
      </c>
      <c r="F19" s="197" t="s">
        <v>848</v>
      </c>
      <c r="G19" s="198" t="s">
        <v>1065</v>
      </c>
      <c r="H19" s="198" t="s">
        <v>850</v>
      </c>
      <c r="I19" s="197" t="s">
        <v>1066</v>
      </c>
      <c r="J19" s="199" t="s">
        <v>1063</v>
      </c>
      <c r="K19" s="199"/>
      <c r="L19" s="197">
        <v>1525</v>
      </c>
      <c r="M19" s="197">
        <v>0</v>
      </c>
      <c r="N19" s="200">
        <f t="shared" si="0"/>
        <v>1525</v>
      </c>
      <c r="P19" s="201"/>
      <c r="Q19" s="201"/>
      <c r="R19" s="202"/>
      <c r="S19" s="203"/>
      <c r="T19" s="203" t="s">
        <v>1198</v>
      </c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 t="s">
        <v>1230</v>
      </c>
    </row>
    <row r="20" spans="1:20" s="17" customFormat="1" ht="48" customHeight="1" hidden="1">
      <c r="A20" s="174" t="s">
        <v>1177</v>
      </c>
      <c r="B20" s="174"/>
      <c r="C20" s="18">
        <v>16</v>
      </c>
      <c r="D20" s="206" t="s">
        <v>1165</v>
      </c>
      <c r="E20" s="205">
        <v>41690</v>
      </c>
      <c r="F20" s="17" t="s">
        <v>1162</v>
      </c>
      <c r="G20" s="17" t="s">
        <v>1163</v>
      </c>
      <c r="H20" s="17" t="s">
        <v>1164</v>
      </c>
      <c r="L20" s="17">
        <v>500</v>
      </c>
      <c r="N20" s="17">
        <v>500</v>
      </c>
      <c r="R20" s="17" t="s">
        <v>1286</v>
      </c>
      <c r="T20" s="17" t="s">
        <v>1287</v>
      </c>
    </row>
    <row r="21" spans="1:14" s="17" customFormat="1" ht="76.5" hidden="1">
      <c r="A21" s="174" t="s">
        <v>1172</v>
      </c>
      <c r="B21" s="174"/>
      <c r="C21" s="219">
        <v>17</v>
      </c>
      <c r="D21" s="219" t="s">
        <v>1173</v>
      </c>
      <c r="E21" s="205">
        <v>41684</v>
      </c>
      <c r="F21" s="17" t="s">
        <v>1174</v>
      </c>
      <c r="G21" s="17" t="s">
        <v>1175</v>
      </c>
      <c r="H21" s="17" t="s">
        <v>1176</v>
      </c>
      <c r="L21" s="17">
        <v>17698</v>
      </c>
      <c r="M21" s="17">
        <v>0</v>
      </c>
      <c r="N21" s="17">
        <v>17698</v>
      </c>
    </row>
    <row r="22" spans="1:13" s="17" customFormat="1" ht="76.5" hidden="1">
      <c r="A22" s="174" t="s">
        <v>1172</v>
      </c>
      <c r="B22" s="174" t="s">
        <v>1249</v>
      </c>
      <c r="C22" s="219">
        <v>18</v>
      </c>
      <c r="D22" s="219" t="s">
        <v>1179</v>
      </c>
      <c r="E22" s="205">
        <v>41701</v>
      </c>
      <c r="F22" s="17" t="s">
        <v>1180</v>
      </c>
      <c r="G22" s="17" t="s">
        <v>1181</v>
      </c>
      <c r="H22" s="17" t="s">
        <v>1182</v>
      </c>
      <c r="K22" s="17" t="s">
        <v>783</v>
      </c>
      <c r="L22" s="17">
        <v>21500</v>
      </c>
      <c r="M22" s="17">
        <v>0</v>
      </c>
    </row>
    <row r="23" spans="1:15" ht="12.75" customHeight="1" hidden="1">
      <c r="A23" s="292" t="s">
        <v>1288</v>
      </c>
      <c r="B23" s="292"/>
      <c r="C23" s="292">
        <v>19</v>
      </c>
      <c r="D23" s="313" t="s">
        <v>1188</v>
      </c>
      <c r="E23" s="300">
        <v>41715</v>
      </c>
      <c r="F23" s="296" t="s">
        <v>1178</v>
      </c>
      <c r="G23" s="292" t="s">
        <v>1167</v>
      </c>
      <c r="H23" s="292" t="s">
        <v>1189</v>
      </c>
      <c r="I23" s="292"/>
      <c r="J23" s="292"/>
      <c r="K23" s="240" t="s">
        <v>1150</v>
      </c>
      <c r="L23" s="239">
        <v>240</v>
      </c>
      <c r="M23" s="239" t="s">
        <v>1160</v>
      </c>
      <c r="N23" s="294">
        <v>1915</v>
      </c>
      <c r="O23" s="300">
        <v>41715</v>
      </c>
    </row>
    <row r="24" spans="1:15" ht="36" customHeight="1" hidden="1">
      <c r="A24" s="293"/>
      <c r="B24" s="293"/>
      <c r="C24" s="293"/>
      <c r="D24" s="314"/>
      <c r="E24" s="315"/>
      <c r="F24" s="297"/>
      <c r="G24" s="293"/>
      <c r="H24" s="293"/>
      <c r="I24" s="293"/>
      <c r="J24" s="293"/>
      <c r="K24" s="245" t="s">
        <v>783</v>
      </c>
      <c r="L24" s="244">
        <v>1675</v>
      </c>
      <c r="M24" s="244" t="s">
        <v>1160</v>
      </c>
      <c r="N24" s="295"/>
      <c r="O24" s="293"/>
    </row>
    <row r="25" spans="1:14" s="16" customFormat="1" ht="51" hidden="1">
      <c r="A25" s="239" t="s">
        <v>1248</v>
      </c>
      <c r="B25" s="174"/>
      <c r="C25" s="246">
        <v>20</v>
      </c>
      <c r="D25" s="238" t="s">
        <v>1203</v>
      </c>
      <c r="E25" s="241">
        <v>41752</v>
      </c>
      <c r="F25" s="239" t="s">
        <v>1204</v>
      </c>
      <c r="G25" s="239" t="s">
        <v>1205</v>
      </c>
      <c r="H25" s="239" t="s">
        <v>1206</v>
      </c>
      <c r="K25" s="240" t="s">
        <v>783</v>
      </c>
      <c r="L25" s="239">
        <v>2000</v>
      </c>
      <c r="M25" s="239">
        <v>0</v>
      </c>
      <c r="N25" s="239">
        <v>2000</v>
      </c>
    </row>
    <row r="26" spans="1:15" s="16" customFormat="1" ht="89.25" hidden="1">
      <c r="A26" s="303" t="s">
        <v>1211</v>
      </c>
      <c r="B26" s="303"/>
      <c r="C26" s="312">
        <v>21</v>
      </c>
      <c r="D26" s="316" t="s">
        <v>1207</v>
      </c>
      <c r="E26" s="290">
        <v>41758</v>
      </c>
      <c r="F26" s="291" t="s">
        <v>1208</v>
      </c>
      <c r="G26" s="291" t="s">
        <v>1209</v>
      </c>
      <c r="H26" s="291" t="s">
        <v>1210</v>
      </c>
      <c r="K26" s="238" t="s">
        <v>1232</v>
      </c>
      <c r="L26" s="241">
        <v>41792</v>
      </c>
      <c r="M26" s="239" t="s">
        <v>1233</v>
      </c>
      <c r="N26" s="239" t="s">
        <v>1202</v>
      </c>
      <c r="O26" s="239" t="s">
        <v>1234</v>
      </c>
    </row>
    <row r="27" spans="1:14" s="16" customFormat="1" ht="12.75" hidden="1">
      <c r="A27" s="303"/>
      <c r="B27" s="303"/>
      <c r="C27" s="312"/>
      <c r="D27" s="316"/>
      <c r="E27" s="290"/>
      <c r="F27" s="291"/>
      <c r="G27" s="291"/>
      <c r="H27" s="291"/>
      <c r="K27" s="240" t="s">
        <v>783</v>
      </c>
      <c r="L27" s="239">
        <v>930</v>
      </c>
      <c r="M27" s="239">
        <v>0</v>
      </c>
      <c r="N27" s="239">
        <v>980</v>
      </c>
    </row>
    <row r="28" spans="1:14" s="16" customFormat="1" ht="12.75" hidden="1">
      <c r="A28" s="303" t="s">
        <v>1211</v>
      </c>
      <c r="B28" s="303" t="s">
        <v>1225</v>
      </c>
      <c r="C28" s="312">
        <v>22</v>
      </c>
      <c r="D28" s="316" t="s">
        <v>1212</v>
      </c>
      <c r="E28" s="290">
        <v>41766</v>
      </c>
      <c r="F28" s="291" t="s">
        <v>1213</v>
      </c>
      <c r="G28" s="291" t="s">
        <v>1163</v>
      </c>
      <c r="H28" s="291" t="s">
        <v>1214</v>
      </c>
      <c r="K28" s="240" t="s">
        <v>1150</v>
      </c>
      <c r="L28" s="239">
        <v>65</v>
      </c>
      <c r="M28" s="239"/>
      <c r="N28" s="239">
        <v>435</v>
      </c>
    </row>
    <row r="29" spans="1:14" s="16" customFormat="1" ht="12.75" hidden="1">
      <c r="A29" s="303"/>
      <c r="B29" s="303"/>
      <c r="C29" s="312"/>
      <c r="D29" s="316"/>
      <c r="E29" s="290"/>
      <c r="F29" s="291"/>
      <c r="G29" s="291"/>
      <c r="H29" s="291"/>
      <c r="K29" s="240" t="s">
        <v>783</v>
      </c>
      <c r="L29" s="239">
        <v>370</v>
      </c>
      <c r="M29" s="239"/>
      <c r="N29" s="239">
        <v>435</v>
      </c>
    </row>
    <row r="30" spans="1:19" ht="38.25" customHeight="1" hidden="1">
      <c r="A30" s="303" t="s">
        <v>1177</v>
      </c>
      <c r="B30" s="303" t="s">
        <v>1229</v>
      </c>
      <c r="C30" s="312">
        <v>23</v>
      </c>
      <c r="D30" s="316" t="s">
        <v>1226</v>
      </c>
      <c r="E30" s="290">
        <v>41782</v>
      </c>
      <c r="F30" s="291" t="s">
        <v>1213</v>
      </c>
      <c r="G30" s="291" t="s">
        <v>1227</v>
      </c>
      <c r="H30" s="291" t="s">
        <v>1228</v>
      </c>
      <c r="I30" s="312"/>
      <c r="J30" s="312"/>
      <c r="K30" s="240" t="s">
        <v>1150</v>
      </c>
      <c r="L30" s="239">
        <v>65</v>
      </c>
      <c r="M30" s="239"/>
      <c r="N30" s="239">
        <v>293</v>
      </c>
      <c r="R30" s="317" t="s">
        <v>1289</v>
      </c>
      <c r="S30" s="317" t="s">
        <v>1290</v>
      </c>
    </row>
    <row r="31" spans="1:19" ht="12.75" hidden="1">
      <c r="A31" s="303"/>
      <c r="B31" s="303"/>
      <c r="C31" s="312"/>
      <c r="D31" s="316"/>
      <c r="E31" s="290"/>
      <c r="F31" s="291"/>
      <c r="G31" s="291"/>
      <c r="H31" s="291"/>
      <c r="I31" s="312"/>
      <c r="J31" s="312"/>
      <c r="K31" s="245" t="s">
        <v>783</v>
      </c>
      <c r="L31" s="250">
        <v>228</v>
      </c>
      <c r="M31" s="250"/>
      <c r="N31" s="250">
        <v>293</v>
      </c>
      <c r="R31" s="318"/>
      <c r="S31" s="318"/>
    </row>
    <row r="32" spans="1:19" s="16" customFormat="1" ht="51" hidden="1">
      <c r="A32" s="174" t="s">
        <v>1177</v>
      </c>
      <c r="B32" s="174"/>
      <c r="C32" s="246">
        <v>24</v>
      </c>
      <c r="D32" s="238" t="s">
        <v>1232</v>
      </c>
      <c r="E32" s="241">
        <v>41792</v>
      </c>
      <c r="F32" s="239" t="s">
        <v>1233</v>
      </c>
      <c r="G32" s="239" t="s">
        <v>1202</v>
      </c>
      <c r="H32" s="239" t="s">
        <v>1234</v>
      </c>
      <c r="K32" s="240" t="s">
        <v>783</v>
      </c>
      <c r="L32" s="239">
        <v>593</v>
      </c>
      <c r="M32" s="239">
        <v>0</v>
      </c>
      <c r="N32" s="239">
        <v>593</v>
      </c>
      <c r="R32" s="239" t="s">
        <v>1291</v>
      </c>
      <c r="S32" s="239" t="s">
        <v>1292</v>
      </c>
    </row>
    <row r="33" spans="1:19" ht="51" customHeight="1" hidden="1">
      <c r="A33" s="239" t="s">
        <v>1250</v>
      </c>
      <c r="B33" s="174"/>
      <c r="C33" s="246">
        <v>25</v>
      </c>
      <c r="D33" s="251" t="s">
        <v>1235</v>
      </c>
      <c r="E33" s="252">
        <v>41808</v>
      </c>
      <c r="F33" s="253" t="s">
        <v>1236</v>
      </c>
      <c r="G33" s="253" t="s">
        <v>1237</v>
      </c>
      <c r="H33" s="253" t="s">
        <v>1238</v>
      </c>
      <c r="I33" s="16"/>
      <c r="J33" s="16"/>
      <c r="K33" s="240" t="s">
        <v>783</v>
      </c>
      <c r="L33" s="239">
        <v>10000</v>
      </c>
      <c r="M33" s="239">
        <v>10000</v>
      </c>
      <c r="N33" s="239">
        <v>10000</v>
      </c>
      <c r="R33" s="239" t="s">
        <v>1251</v>
      </c>
      <c r="S33" s="239" t="s">
        <v>1239</v>
      </c>
    </row>
    <row r="34" spans="1:14" ht="76.5" hidden="1">
      <c r="A34" s="254" t="s">
        <v>1243</v>
      </c>
      <c r="B34" s="193"/>
      <c r="C34" s="255">
        <v>26</v>
      </c>
      <c r="D34" s="256" t="s">
        <v>1240</v>
      </c>
      <c r="E34" s="257">
        <v>41824</v>
      </c>
      <c r="F34" s="254" t="s">
        <v>1162</v>
      </c>
      <c r="G34" s="254" t="s">
        <v>1241</v>
      </c>
      <c r="H34" s="254" t="s">
        <v>1242</v>
      </c>
      <c r="I34" s="204"/>
      <c r="J34" s="204"/>
      <c r="K34" s="245" t="s">
        <v>293</v>
      </c>
      <c r="L34" s="254">
        <v>250</v>
      </c>
      <c r="M34" s="254">
        <v>0</v>
      </c>
      <c r="N34" s="254">
        <v>250</v>
      </c>
    </row>
    <row r="35" spans="1:14" s="16" customFormat="1" ht="76.5" hidden="1">
      <c r="A35" s="239" t="s">
        <v>1248</v>
      </c>
      <c r="B35" s="174"/>
      <c r="C35" s="246">
        <v>27</v>
      </c>
      <c r="D35" s="238" t="s">
        <v>1245</v>
      </c>
      <c r="E35" s="241">
        <v>41842</v>
      </c>
      <c r="F35" s="239" t="s">
        <v>1180</v>
      </c>
      <c r="G35" s="239" t="s">
        <v>1246</v>
      </c>
      <c r="H35" s="239" t="s">
        <v>1247</v>
      </c>
      <c r="K35" s="240" t="s">
        <v>293</v>
      </c>
      <c r="L35" s="239">
        <v>1000</v>
      </c>
      <c r="M35" s="239">
        <v>0</v>
      </c>
      <c r="N35" s="239">
        <v>1000</v>
      </c>
    </row>
    <row r="36" spans="1:14" s="16" customFormat="1" ht="38.25" hidden="1">
      <c r="A36" s="239" t="s">
        <v>1248</v>
      </c>
      <c r="B36" s="174"/>
      <c r="C36" s="246">
        <v>28</v>
      </c>
      <c r="D36" s="238" t="s">
        <v>1293</v>
      </c>
      <c r="E36" s="241">
        <v>41870</v>
      </c>
      <c r="F36" s="239" t="s">
        <v>1294</v>
      </c>
      <c r="G36" s="239" t="s">
        <v>1295</v>
      </c>
      <c r="H36" s="239" t="s">
        <v>1296</v>
      </c>
      <c r="K36" s="240" t="s">
        <v>783</v>
      </c>
      <c r="L36" s="239">
        <v>10000</v>
      </c>
      <c r="M36" s="239">
        <v>0</v>
      </c>
      <c r="N36" s="239">
        <v>10000</v>
      </c>
    </row>
  </sheetData>
  <sheetProtection/>
  <mergeCells count="69">
    <mergeCell ref="R30:R31"/>
    <mergeCell ref="S30:S31"/>
    <mergeCell ref="I30:I31"/>
    <mergeCell ref="J30:J31"/>
    <mergeCell ref="D30:D31"/>
    <mergeCell ref="E30:E31"/>
    <mergeCell ref="F30:F31"/>
    <mergeCell ref="G30:G31"/>
    <mergeCell ref="H30:H31"/>
    <mergeCell ref="A30:A31"/>
    <mergeCell ref="B30:B31"/>
    <mergeCell ref="C30:C31"/>
    <mergeCell ref="B26:B27"/>
    <mergeCell ref="A26:A27"/>
    <mergeCell ref="D26:D27"/>
    <mergeCell ref="A28:A29"/>
    <mergeCell ref="B28:B29"/>
    <mergeCell ref="C28:C29"/>
    <mergeCell ref="D28:D29"/>
    <mergeCell ref="C26:C27"/>
    <mergeCell ref="J2:J3"/>
    <mergeCell ref="D23:D24"/>
    <mergeCell ref="E23:E24"/>
    <mergeCell ref="I23:I24"/>
    <mergeCell ref="J23:J24"/>
    <mergeCell ref="C1:AB1"/>
    <mergeCell ref="C2:C3"/>
    <mergeCell ref="D2:E2"/>
    <mergeCell ref="U2:U3"/>
    <mergeCell ref="V2:W2"/>
    <mergeCell ref="I2:I3"/>
    <mergeCell ref="AD2:AD3"/>
    <mergeCell ref="P2:P3"/>
    <mergeCell ref="Q2:Q3"/>
    <mergeCell ref="M2:M3"/>
    <mergeCell ref="AC2:AC3"/>
    <mergeCell ref="S2:S3"/>
    <mergeCell ref="T2:T3"/>
    <mergeCell ref="AB2:AB3"/>
    <mergeCell ref="AA2:AA3"/>
    <mergeCell ref="R2:R3"/>
    <mergeCell ref="A2:A3"/>
    <mergeCell ref="F2:F3"/>
    <mergeCell ref="G2:G3"/>
    <mergeCell ref="H2:H3"/>
    <mergeCell ref="Z2:Z3"/>
    <mergeCell ref="K2:K3"/>
    <mergeCell ref="L2:L3"/>
    <mergeCell ref="N2:N3"/>
    <mergeCell ref="X2:X3"/>
    <mergeCell ref="Y2:Y3"/>
    <mergeCell ref="B23:B24"/>
    <mergeCell ref="C23:C24"/>
    <mergeCell ref="F23:F24"/>
    <mergeCell ref="G23:G24"/>
    <mergeCell ref="H23:H24"/>
    <mergeCell ref="O2:O3"/>
    <mergeCell ref="O23:O24"/>
    <mergeCell ref="B2:B3"/>
    <mergeCell ref="E28:E29"/>
    <mergeCell ref="F28:F29"/>
    <mergeCell ref="G28:G29"/>
    <mergeCell ref="H28:H29"/>
    <mergeCell ref="A23:A24"/>
    <mergeCell ref="N23:N24"/>
    <mergeCell ref="E26:E27"/>
    <mergeCell ref="F26:F27"/>
    <mergeCell ref="G26:G27"/>
    <mergeCell ref="H26:H2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ВВЭК</cp:lastModifiedBy>
  <cp:lastPrinted>2012-01-26T11:41:48Z</cp:lastPrinted>
  <dcterms:created xsi:type="dcterms:W3CDTF">1996-10-08T23:32:33Z</dcterms:created>
  <dcterms:modified xsi:type="dcterms:W3CDTF">2014-09-05T07:25:48Z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