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135"/>
  </bookViews>
  <sheets>
    <sheet name="Лист1" sheetId="1" r:id="rId1"/>
  </sheets>
  <definedNames>
    <definedName name="_xlnm.Print_Area" localSheetId="0">Лист1!$A$1:$AF$29</definedName>
  </definedNames>
  <calcPr calcId="152511"/>
</workbook>
</file>

<file path=xl/calcChain.xml><?xml version="1.0" encoding="utf-8"?>
<calcChain xmlns="http://schemas.openxmlformats.org/spreadsheetml/2006/main">
  <c r="X24" i="1" l="1"/>
  <c r="V24" i="1"/>
  <c r="T24" i="1"/>
</calcChain>
</file>

<file path=xl/sharedStrings.xml><?xml version="1.0" encoding="utf-8"?>
<sst xmlns="http://schemas.openxmlformats.org/spreadsheetml/2006/main" count="90" uniqueCount="75">
  <si>
    <r>
      <t>№ договора</t>
    </r>
    <r>
      <rPr>
        <b/>
        <sz val="12"/>
        <rFont val="Times New Roman"/>
        <family val="1"/>
        <charset val="204"/>
      </rPr>
      <t>(договор энергоснабжения/ для ТСО- договор оказания услуг)  : 12-ЮР</t>
    </r>
  </si>
  <si>
    <t>Таблица нагрузок линий, участвующих в графике временного отключения потребления.</t>
  </si>
  <si>
    <t>N п/п</t>
  </si>
  <si>
    <t>Потребитель</t>
  </si>
  <si>
    <t>АО "Верхне-Волжская энергетическая компания" (ВПК) ИКЕЯ МОС</t>
  </si>
  <si>
    <t>ПС 220 Нагорная ЛЭП Нагорная-ГАСТ, 140</t>
  </si>
  <si>
    <t>ГПП-ГАСТ2</t>
  </si>
  <si>
    <t>Уставка срабатывания АЧР-1</t>
  </si>
  <si>
    <t>Уставка срабатывания АЧР-2</t>
  </si>
  <si>
    <t>Место установки</t>
  </si>
  <si>
    <t>Номера подключенных к АЧР линий, трансформаторов</t>
  </si>
  <si>
    <t>Нагрузка линий,  МВт</t>
  </si>
  <si>
    <t>частота, Гц</t>
  </si>
  <si>
    <t>время, сек.</t>
  </si>
  <si>
    <t>4 ч.</t>
  </si>
  <si>
    <t>10 ч.</t>
  </si>
  <si>
    <t>21 ч.</t>
  </si>
  <si>
    <t>ПС 110кВ ГАСТ-2</t>
  </si>
  <si>
    <t>ф. 1003(ф. 105), ф. 1016(ф. 405)(ООО "Мега стой")</t>
  </si>
  <si>
    <t>ф. 1004(ф. 204), ф. 1017(ф. 304) (ООО "ИКЕА-МОС)</t>
  </si>
  <si>
    <t>МКД УК г.Кстово</t>
  </si>
  <si>
    <t>ПС Западная</t>
  </si>
  <si>
    <t xml:space="preserve">фидер 623 РП 47 Iсш фид. 473, 477  </t>
  </si>
  <si>
    <t>фидер 618 РП 52 фид.: 525, 523, 529, 521;
фидер 628 РП 52 фид. 52-10, 526;
фидер 610 РП 47 Iiсш фид. 474, 478.</t>
  </si>
  <si>
    <t>ПС ДОЗ-2</t>
  </si>
  <si>
    <t xml:space="preserve">фидер 603 ТП 1171 I ЛР  </t>
  </si>
  <si>
    <t>ПС Кстовская</t>
  </si>
  <si>
    <t xml:space="preserve">фидер 605 ТП 1177 I ВН  </t>
  </si>
  <si>
    <t>ПС Восточная</t>
  </si>
  <si>
    <t xml:space="preserve">фидер 605 ТП 1140 ВН </t>
  </si>
  <si>
    <t>МКД УК  Семёновского муниципального района</t>
  </si>
  <si>
    <t>ПС "Семёновская"</t>
  </si>
  <si>
    <t xml:space="preserve">РП-2 фидер 1033 ТП-130
</t>
  </si>
  <si>
    <t>МКД УК Сосновского Муниципального района</t>
  </si>
  <si>
    <t xml:space="preserve">ПС "Сосновская" </t>
  </si>
  <si>
    <t xml:space="preserve">фидер 601  ТП-4104А </t>
  </si>
  <si>
    <t>МКД УК Богородского Муниципального района</t>
  </si>
  <si>
    <t>ПС "Кожевенная"</t>
  </si>
  <si>
    <t xml:space="preserve">фидер 609 РП-14А </t>
  </si>
  <si>
    <t>График временного отключения потребления электрической энергии                               
на период 2018/2019гг</t>
  </si>
  <si>
    <t>Нагрузка линий ,  МВт</t>
  </si>
  <si>
    <t xml:space="preserve">Наименование питающего центра энергосистемы,                         с которого выполняется отключение </t>
  </si>
  <si>
    <t>Номер                      отключаемой линии</t>
  </si>
  <si>
    <t>Номер очереди</t>
  </si>
  <si>
    <t>Время отключения  мин.</t>
  </si>
  <si>
    <t>1 ч.</t>
  </si>
  <si>
    <t>2 ч.</t>
  </si>
  <si>
    <t>3 ч.</t>
  </si>
  <si>
    <t>5 ч.</t>
  </si>
  <si>
    <t>6 ч.</t>
  </si>
  <si>
    <t>7 ч.</t>
  </si>
  <si>
    <t>8 ч.</t>
  </si>
  <si>
    <t>9 ч.</t>
  </si>
  <si>
    <t>11 ч.</t>
  </si>
  <si>
    <t>12 ч.</t>
  </si>
  <si>
    <t>13 ч.</t>
  </si>
  <si>
    <t>14 ч.</t>
  </si>
  <si>
    <t>15 ч.</t>
  </si>
  <si>
    <t>16 ч.</t>
  </si>
  <si>
    <t>17 ч.</t>
  </si>
  <si>
    <t>18 ч.</t>
  </si>
  <si>
    <t>19 ч.</t>
  </si>
  <si>
    <t>20 ч.</t>
  </si>
  <si>
    <t>22 ч.</t>
  </si>
  <si>
    <t>23 ч.</t>
  </si>
  <si>
    <t>24 ч.</t>
  </si>
  <si>
    <t>2. Расстановка автоматов частотной разгрузки АЧР и ЧАПВ на период 2018/2019г.г.</t>
  </si>
  <si>
    <t>4-7</t>
  </si>
  <si>
    <t>8</t>
  </si>
  <si>
    <t>9</t>
  </si>
  <si>
    <t>10</t>
  </si>
  <si>
    <t>1. График временного отключения потребления электрической энергии на период 2018/2019г.г.</t>
  </si>
  <si>
    <t xml:space="preserve">Наименование (потребитель/ТСО):  АО "ВВЭК" </t>
  </si>
  <si>
    <t>Дата: 19.06.2019 г.</t>
  </si>
  <si>
    <t>Главный инженер  _______________  О.В. Петров      тел.   2-65-31-82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</si>
</sst>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5" applyNumberFormat="0" applyAlignment="0" applyProtection="0"/>
    <xf numFmtId="0" fontId="10" fillId="7" borderId="6" applyNumberFormat="0" applyAlignment="0" applyProtection="0"/>
    <xf numFmtId="0" fontId="11" fillId="7" borderId="5" applyNumberFormat="0" applyAlignment="0" applyProtection="0"/>
    <xf numFmtId="0" fontId="12" fillId="0" borderId="7" applyNumberFormat="0" applyFill="0" applyAlignment="0" applyProtection="0"/>
    <xf numFmtId="0" fontId="13" fillId="8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13">
    <xf numFmtId="0" fontId="0" fillId="0" borderId="0" xfId="0"/>
    <xf numFmtId="0" fontId="0" fillId="0" borderId="0" xfId="0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/>
    <xf numFmtId="0" fontId="20" fillId="0" borderId="0" xfId="0" applyFont="1" applyFill="1" applyAlignment="1">
      <alignment horizontal="right"/>
    </xf>
    <xf numFmtId="0" fontId="21" fillId="0" borderId="0" xfId="0" applyFont="1" applyFill="1"/>
    <xf numFmtId="0" fontId="0" fillId="0" borderId="0" xfId="0" applyFill="1"/>
    <xf numFmtId="0" fontId="22" fillId="0" borderId="0" xfId="0" applyFont="1" applyFill="1" applyAlignment="1">
      <alignment horizontal="left" vertical="top"/>
    </xf>
    <xf numFmtId="0" fontId="22" fillId="0" borderId="0" xfId="0" applyFont="1" applyFill="1" applyAlignment="1">
      <alignment horizontal="right" vertical="top"/>
    </xf>
    <xf numFmtId="0" fontId="22" fillId="0" borderId="0" xfId="0" applyNumberFormat="1" applyFont="1" applyFill="1" applyAlignment="1">
      <alignment horizontal="center" vertical="top"/>
    </xf>
    <xf numFmtId="0" fontId="22" fillId="0" borderId="0" xfId="0" applyNumberFormat="1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 wrapText="1"/>
    </xf>
    <xf numFmtId="0" fontId="22" fillId="0" borderId="0" xfId="0" applyNumberFormat="1" applyFont="1" applyFill="1" applyAlignment="1">
      <alignment horizontal="left" vertical="top"/>
    </xf>
    <xf numFmtId="0" fontId="24" fillId="0" borderId="0" xfId="0" applyFont="1" applyFill="1"/>
    <xf numFmtId="0" fontId="2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8" fillId="0" borderId="0" xfId="0" applyFont="1" applyFill="1" applyAlignment="1">
      <alignment horizontal="center"/>
    </xf>
    <xf numFmtId="0" fontId="28" fillId="2" borderId="12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wrapText="1"/>
    </xf>
    <xf numFmtId="0" fontId="18" fillId="0" borderId="0" xfId="0" applyNumberFormat="1" applyFont="1" applyFill="1" applyBorder="1" applyAlignment="1">
      <alignment wrapText="1"/>
    </xf>
    <xf numFmtId="0" fontId="0" fillId="0" borderId="0" xfId="0" applyAlignment="1"/>
    <xf numFmtId="0" fontId="28" fillId="2" borderId="15" xfId="0" applyFont="1" applyFill="1" applyBorder="1" applyAlignment="1">
      <alignment horizontal="center" vertical="center" wrapText="1"/>
    </xf>
    <xf numFmtId="0" fontId="22" fillId="0" borderId="0" xfId="0" applyNumberFormat="1" applyFont="1" applyFill="1" applyAlignment="1">
      <alignment horizontal="left" vertical="top"/>
    </xf>
    <xf numFmtId="0" fontId="0" fillId="0" borderId="0" xfId="0" applyAlignment="1"/>
    <xf numFmtId="0" fontId="26" fillId="0" borderId="16" xfId="0" applyFont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vertical="center"/>
    </xf>
    <xf numFmtId="0" fontId="25" fillId="0" borderId="42" xfId="0" applyFont="1" applyFill="1" applyBorder="1" applyAlignment="1">
      <alignment horizontal="center" vertical="center"/>
    </xf>
    <xf numFmtId="49" fontId="18" fillId="0" borderId="36" xfId="0" applyNumberFormat="1" applyFont="1" applyFill="1" applyBorder="1" applyAlignment="1">
      <alignment horizontal="center" vertical="center" wrapText="1"/>
    </xf>
    <xf numFmtId="49" fontId="18" fillId="0" borderId="37" xfId="0" applyNumberFormat="1" applyFont="1" applyFill="1" applyBorder="1" applyAlignment="1">
      <alignment horizontal="center" vertical="center" wrapText="1"/>
    </xf>
    <xf numFmtId="49" fontId="18" fillId="0" borderId="42" xfId="0" applyNumberFormat="1" applyFont="1" applyFill="1" applyBorder="1" applyAlignment="1">
      <alignment horizontal="center" vertical="center" wrapText="1"/>
    </xf>
    <xf numFmtId="49" fontId="18" fillId="0" borderId="39" xfId="0" applyNumberFormat="1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0" fontId="28" fillId="2" borderId="28" xfId="0" applyFont="1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/>
    </xf>
    <xf numFmtId="2" fontId="33" fillId="2" borderId="25" xfId="0" applyNumberFormat="1" applyFont="1" applyFill="1" applyBorder="1" applyAlignment="1">
      <alignment horizontal="center" vertical="center" wrapText="1"/>
    </xf>
    <xf numFmtId="2" fontId="33" fillId="2" borderId="26" xfId="0" applyNumberFormat="1" applyFont="1" applyFill="1" applyBorder="1" applyAlignment="1">
      <alignment horizontal="center" vertical="center" wrapText="1"/>
    </xf>
    <xf numFmtId="2" fontId="33" fillId="2" borderId="26" xfId="0" applyNumberFormat="1" applyFont="1" applyFill="1" applyBorder="1" applyAlignment="1">
      <alignment horizontal="center" vertical="center"/>
    </xf>
    <xf numFmtId="2" fontId="33" fillId="2" borderId="27" xfId="0" applyNumberFormat="1" applyFont="1" applyFill="1" applyBorder="1" applyAlignment="1">
      <alignment horizontal="center" vertical="center"/>
    </xf>
    <xf numFmtId="2" fontId="33" fillId="2" borderId="21" xfId="0" applyNumberFormat="1" applyFont="1" applyFill="1" applyBorder="1" applyAlignment="1">
      <alignment horizontal="center" vertical="center" wrapText="1"/>
    </xf>
    <xf numFmtId="2" fontId="33" fillId="2" borderId="1" xfId="0" applyNumberFormat="1" applyFont="1" applyFill="1" applyBorder="1" applyAlignment="1">
      <alignment horizontal="center" vertical="center" wrapText="1"/>
    </xf>
    <xf numFmtId="2" fontId="33" fillId="2" borderId="1" xfId="0" applyNumberFormat="1" applyFont="1" applyFill="1" applyBorder="1" applyAlignment="1">
      <alignment horizontal="center" vertical="center"/>
    </xf>
    <xf numFmtId="2" fontId="33" fillId="2" borderId="20" xfId="0" applyNumberFormat="1" applyFont="1" applyFill="1" applyBorder="1" applyAlignment="1">
      <alignment horizontal="center" vertical="center"/>
    </xf>
    <xf numFmtId="2" fontId="33" fillId="2" borderId="43" xfId="0" applyNumberFormat="1" applyFont="1" applyFill="1" applyBorder="1" applyAlignment="1">
      <alignment horizontal="center" vertical="center" wrapText="1"/>
    </xf>
    <xf numFmtId="2" fontId="33" fillId="2" borderId="28" xfId="0" applyNumberFormat="1" applyFont="1" applyFill="1" applyBorder="1" applyAlignment="1">
      <alignment horizontal="center" vertical="center" wrapText="1"/>
    </xf>
    <xf numFmtId="2" fontId="33" fillId="2" borderId="28" xfId="0" applyNumberFormat="1" applyFont="1" applyFill="1" applyBorder="1" applyAlignment="1">
      <alignment horizontal="center" vertical="center"/>
    </xf>
    <xf numFmtId="2" fontId="33" fillId="2" borderId="29" xfId="0" applyNumberFormat="1" applyFont="1" applyFill="1" applyBorder="1" applyAlignment="1">
      <alignment horizontal="center" vertical="center"/>
    </xf>
    <xf numFmtId="2" fontId="33" fillId="2" borderId="22" xfId="0" applyNumberFormat="1" applyFont="1" applyFill="1" applyBorder="1" applyAlignment="1">
      <alignment horizontal="center" vertical="center" wrapText="1"/>
    </xf>
    <xf numFmtId="2" fontId="33" fillId="2" borderId="23" xfId="0" applyNumberFormat="1" applyFont="1" applyFill="1" applyBorder="1" applyAlignment="1">
      <alignment horizontal="center" vertical="center" wrapText="1"/>
    </xf>
    <xf numFmtId="2" fontId="33" fillId="2" borderId="23" xfId="0" applyNumberFormat="1" applyFont="1" applyFill="1" applyBorder="1" applyAlignment="1">
      <alignment horizontal="center" vertical="center"/>
    </xf>
    <xf numFmtId="2" fontId="33" fillId="2" borderId="24" xfId="0" applyNumberFormat="1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 wrapText="1"/>
    </xf>
    <xf numFmtId="0" fontId="30" fillId="2" borderId="0" xfId="0" applyNumberFormat="1" applyFont="1" applyFill="1" applyAlignment="1">
      <alignment horizontal="left"/>
    </xf>
    <xf numFmtId="0" fontId="32" fillId="0" borderId="0" xfId="0" applyFont="1" applyAlignment="1"/>
    <xf numFmtId="0" fontId="26" fillId="0" borderId="16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1" fillId="0" borderId="38" xfId="0" applyNumberFormat="1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8" fillId="0" borderId="18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2" fontId="20" fillId="2" borderId="18" xfId="0" applyNumberFormat="1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8" fillId="0" borderId="46" xfId="0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8" fillId="0" borderId="40" xfId="0" applyNumberFormat="1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0" fillId="0" borderId="17" xfId="0" applyBorder="1" applyAlignment="1"/>
    <xf numFmtId="0" fontId="0" fillId="0" borderId="15" xfId="0" applyBorder="1" applyAlignment="1"/>
    <xf numFmtId="0" fontId="22" fillId="0" borderId="12" xfId="0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left" vertical="top"/>
    </xf>
    <xf numFmtId="0" fontId="0" fillId="0" borderId="0" xfId="0" applyAlignment="1"/>
    <xf numFmtId="0" fontId="20" fillId="0" borderId="1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0" fillId="2" borderId="0" xfId="0" applyFont="1" applyFill="1" applyAlignment="1">
      <alignment horizontal="left"/>
    </xf>
    <xf numFmtId="0" fontId="28" fillId="0" borderId="11" xfId="0" applyFont="1" applyFill="1" applyBorder="1" applyAlignment="1">
      <alignment horizontal="center" vertical="center" wrapText="1"/>
    </xf>
  </cellXfs>
  <cellStyles count="43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Плохой" xfId="7" builtinId="27" customBuiltin="1"/>
    <cellStyle name="Пояснение" xfId="15" builtinId="53" customBuiltin="1"/>
    <cellStyle name="Примечание 2" xfId="42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24</xdr:row>
      <xdr:rowOff>0</xdr:rowOff>
    </xdr:from>
    <xdr:to>
      <xdr:col>18</xdr:col>
      <xdr:colOff>295275</xdr:colOff>
      <xdr:row>24</xdr:row>
      <xdr:rowOff>0</xdr:rowOff>
    </xdr:to>
    <xdr:sp macro="" textlink="">
      <xdr:nvSpPr>
        <xdr:cNvPr id="3" name="WordArt 1"/>
        <xdr:cNvSpPr>
          <a:spLocks noChangeArrowheads="1" noChangeShapeType="1" noTextEdit="1"/>
        </xdr:cNvSpPr>
      </xdr:nvSpPr>
      <xdr:spPr bwMode="auto">
        <a:xfrm>
          <a:off x="10639425" y="6477000"/>
          <a:ext cx="38671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3600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Образец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37"/>
  <sheetViews>
    <sheetView tabSelected="1" view="pageBreakPreview" topLeftCell="A13" zoomScaleNormal="100" zoomScaleSheetLayoutView="100" workbookViewId="0">
      <selection activeCell="C38" sqref="C38"/>
    </sheetView>
  </sheetViews>
  <sheetFormatPr defaultRowHeight="15" x14ac:dyDescent="0.25"/>
  <cols>
    <col min="1" max="1" width="6.7109375" customWidth="1"/>
    <col min="2" max="3" width="23.140625" customWidth="1"/>
    <col min="4" max="4" width="11" customWidth="1"/>
    <col min="5" max="5" width="10.7109375" customWidth="1"/>
    <col min="6" max="6" width="13.28515625" customWidth="1"/>
    <col min="7" max="7" width="8.7109375" customWidth="1"/>
    <col min="8" max="8" width="10.28515625" customWidth="1"/>
    <col min="9" max="9" width="5.7109375" customWidth="1"/>
    <col min="10" max="10" width="5.5703125" customWidth="1"/>
    <col min="11" max="11" width="4.7109375" customWidth="1"/>
    <col min="12" max="12" width="4.85546875" customWidth="1"/>
    <col min="13" max="14" width="4.7109375" customWidth="1"/>
    <col min="15" max="15" width="5" customWidth="1"/>
    <col min="16" max="16" width="5.7109375" customWidth="1"/>
    <col min="17" max="17" width="5.42578125" customWidth="1"/>
    <col min="18" max="18" width="5.85546875" customWidth="1"/>
    <col min="19" max="19" width="5.42578125" customWidth="1"/>
    <col min="20" max="20" width="5" customWidth="1"/>
    <col min="21" max="21" width="5.28515625" customWidth="1"/>
    <col min="22" max="23" width="5.140625" customWidth="1"/>
    <col min="24" max="24" width="5.7109375" customWidth="1"/>
    <col min="25" max="25" width="5.28515625" customWidth="1"/>
    <col min="26" max="26" width="5.140625" customWidth="1"/>
    <col min="27" max="27" width="5.28515625" customWidth="1"/>
    <col min="28" max="28" width="5" customWidth="1"/>
    <col min="29" max="29" width="5.42578125" customWidth="1"/>
    <col min="30" max="30" width="5.28515625" customWidth="1"/>
    <col min="31" max="31" width="5.5703125" customWidth="1"/>
    <col min="32" max="32" width="6.140625" customWidth="1"/>
  </cols>
  <sheetData>
    <row r="1" spans="1:32" ht="22.5" x14ac:dyDescent="0.25">
      <c r="A1" s="97" t="s">
        <v>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2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4"/>
      <c r="R2" s="5"/>
      <c r="S2" s="3"/>
      <c r="T2" s="3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18.75" x14ac:dyDescent="0.3">
      <c r="A3" s="7" t="s">
        <v>72</v>
      </c>
      <c r="B3" s="7"/>
      <c r="C3" s="7"/>
      <c r="D3" s="8"/>
      <c r="E3" s="9"/>
      <c r="F3" s="10"/>
      <c r="G3" s="10"/>
      <c r="H3" s="11"/>
      <c r="I3" s="11"/>
      <c r="J3" s="11"/>
      <c r="K3" s="11"/>
      <c r="L3" s="12"/>
      <c r="M3" s="11"/>
      <c r="N3" s="98" t="s">
        <v>0</v>
      </c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13"/>
      <c r="AF3" s="13"/>
    </row>
    <row r="4" spans="1:32" ht="18.75" x14ac:dyDescent="0.25">
      <c r="A4" s="14" t="s">
        <v>71</v>
      </c>
      <c r="B4" s="14"/>
      <c r="C4" s="14"/>
      <c r="D4" s="2"/>
      <c r="E4" s="2"/>
      <c r="F4" s="2"/>
      <c r="G4" s="2"/>
      <c r="H4" s="2"/>
      <c r="I4" s="2"/>
      <c r="J4" s="3"/>
      <c r="K4" s="3"/>
      <c r="L4" s="3"/>
      <c r="M4" s="2"/>
      <c r="N4" s="98" t="s">
        <v>73</v>
      </c>
      <c r="O4" s="99"/>
      <c r="P4" s="99"/>
      <c r="Q4" s="99"/>
      <c r="R4" s="99"/>
      <c r="S4" s="99"/>
      <c r="T4" s="99"/>
      <c r="U4" s="99"/>
      <c r="V4" s="6"/>
      <c r="W4" s="6"/>
      <c r="X4" s="6"/>
      <c r="Y4" s="6"/>
      <c r="Z4" s="6"/>
      <c r="AA4" s="6"/>
      <c r="AC4" s="6"/>
      <c r="AD4" s="6"/>
      <c r="AE4" s="6"/>
      <c r="AF4" s="6"/>
    </row>
    <row r="5" spans="1:32" ht="19.5" thickBot="1" x14ac:dyDescent="0.3">
      <c r="A5" s="14"/>
      <c r="B5" s="14"/>
      <c r="C5" s="14"/>
      <c r="D5" s="2"/>
      <c r="E5" s="2"/>
      <c r="F5" s="2"/>
      <c r="G5" s="2"/>
      <c r="H5" s="2"/>
      <c r="I5" s="2"/>
      <c r="J5" s="3"/>
      <c r="K5" s="3"/>
      <c r="L5" s="3"/>
      <c r="M5" s="2"/>
      <c r="N5" s="25"/>
      <c r="O5" s="26"/>
      <c r="P5" s="26"/>
      <c r="Q5" s="26"/>
      <c r="R5" s="26"/>
      <c r="S5" s="26"/>
      <c r="T5" s="26"/>
      <c r="U5" s="26"/>
      <c r="V5" s="6"/>
      <c r="W5" s="6"/>
      <c r="X5" s="6"/>
      <c r="Y5" s="6"/>
      <c r="Z5" s="6"/>
      <c r="AA5" s="6"/>
      <c r="AC5" s="6"/>
      <c r="AD5" s="6"/>
      <c r="AE5" s="6"/>
      <c r="AF5" s="6"/>
    </row>
    <row r="6" spans="1:32" ht="32.25" customHeight="1" thickBot="1" x14ac:dyDescent="0.3">
      <c r="A6" s="92" t="s">
        <v>39</v>
      </c>
      <c r="B6" s="100"/>
      <c r="C6" s="100"/>
      <c r="D6" s="100"/>
      <c r="E6" s="100"/>
      <c r="F6" s="100"/>
      <c r="G6" s="100"/>
      <c r="H6" s="101"/>
      <c r="I6" s="102" t="s">
        <v>40</v>
      </c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4"/>
    </row>
    <row r="7" spans="1:32" ht="63.75" thickBot="1" x14ac:dyDescent="0.3">
      <c r="A7" s="27" t="s">
        <v>2</v>
      </c>
      <c r="B7" s="27" t="s">
        <v>3</v>
      </c>
      <c r="C7" s="105" t="s">
        <v>41</v>
      </c>
      <c r="D7" s="106"/>
      <c r="E7" s="105" t="s">
        <v>42</v>
      </c>
      <c r="F7" s="107"/>
      <c r="G7" s="41" t="s">
        <v>43</v>
      </c>
      <c r="H7" s="42" t="s">
        <v>44</v>
      </c>
      <c r="I7" s="28" t="s">
        <v>45</v>
      </c>
      <c r="J7" s="29" t="s">
        <v>46</v>
      </c>
      <c r="K7" s="29" t="s">
        <v>47</v>
      </c>
      <c r="L7" s="29" t="s">
        <v>14</v>
      </c>
      <c r="M7" s="30" t="s">
        <v>48</v>
      </c>
      <c r="N7" s="29" t="s">
        <v>49</v>
      </c>
      <c r="O7" s="29" t="s">
        <v>50</v>
      </c>
      <c r="P7" s="29" t="s">
        <v>51</v>
      </c>
      <c r="Q7" s="29" t="s">
        <v>52</v>
      </c>
      <c r="R7" s="29" t="s">
        <v>15</v>
      </c>
      <c r="S7" s="29" t="s">
        <v>53</v>
      </c>
      <c r="T7" s="29" t="s">
        <v>54</v>
      </c>
      <c r="U7" s="29" t="s">
        <v>55</v>
      </c>
      <c r="V7" s="29" t="s">
        <v>56</v>
      </c>
      <c r="W7" s="29" t="s">
        <v>57</v>
      </c>
      <c r="X7" s="29" t="s">
        <v>58</v>
      </c>
      <c r="Y7" s="29" t="s">
        <v>59</v>
      </c>
      <c r="Z7" s="29" t="s">
        <v>60</v>
      </c>
      <c r="AA7" s="29" t="s">
        <v>61</v>
      </c>
      <c r="AB7" s="29" t="s">
        <v>62</v>
      </c>
      <c r="AC7" s="29" t="s">
        <v>16</v>
      </c>
      <c r="AD7" s="29" t="s">
        <v>63</v>
      </c>
      <c r="AE7" s="29" t="s">
        <v>64</v>
      </c>
      <c r="AF7" s="31" t="s">
        <v>65</v>
      </c>
    </row>
    <row r="8" spans="1:32" ht="63" x14ac:dyDescent="0.25">
      <c r="A8" s="32">
        <v>1</v>
      </c>
      <c r="B8" s="43" t="s">
        <v>4</v>
      </c>
      <c r="C8" s="108" t="s">
        <v>5</v>
      </c>
      <c r="D8" s="73"/>
      <c r="E8" s="109" t="s">
        <v>6</v>
      </c>
      <c r="F8" s="110"/>
      <c r="G8" s="37">
        <v>4</v>
      </c>
      <c r="H8" s="44">
        <v>5</v>
      </c>
      <c r="I8" s="51">
        <v>2.0184000000000002</v>
      </c>
      <c r="J8" s="52">
        <v>2.0915999999999997</v>
      </c>
      <c r="K8" s="52">
        <v>2.0136000000000003</v>
      </c>
      <c r="L8" s="52">
        <v>1.9247999999999998</v>
      </c>
      <c r="M8" s="52">
        <v>1.8696000000000002</v>
      </c>
      <c r="N8" s="53">
        <v>1.9488000000000003</v>
      </c>
      <c r="O8" s="53">
        <v>2.0891999999999999</v>
      </c>
      <c r="P8" s="53">
        <v>2.3580000000000001</v>
      </c>
      <c r="Q8" s="53">
        <v>3.4451999999999998</v>
      </c>
      <c r="R8" s="53">
        <v>4.4675999999999991</v>
      </c>
      <c r="S8" s="53">
        <v>5.0315999999999992</v>
      </c>
      <c r="T8" s="53">
        <v>5.0279999999999996</v>
      </c>
      <c r="U8" s="53">
        <v>5.3591999999999995</v>
      </c>
      <c r="V8" s="53">
        <v>5.3856000000000002</v>
      </c>
      <c r="W8" s="53">
        <v>5.4480000000000004</v>
      </c>
      <c r="X8" s="53">
        <v>5.4383999999999997</v>
      </c>
      <c r="Y8" s="53">
        <v>5.3724000000000007</v>
      </c>
      <c r="Z8" s="53">
        <v>5.3148</v>
      </c>
      <c r="AA8" s="53">
        <v>5.298</v>
      </c>
      <c r="AB8" s="53">
        <v>4.8528000000000002</v>
      </c>
      <c r="AC8" s="53">
        <v>4.5792000000000002</v>
      </c>
      <c r="AD8" s="53">
        <v>4.6524000000000001</v>
      </c>
      <c r="AE8" s="53">
        <v>3.5759999999999996</v>
      </c>
      <c r="AF8" s="54">
        <v>2.8571999999999997</v>
      </c>
    </row>
    <row r="9" spans="1:32" ht="15.75" x14ac:dyDescent="0.25">
      <c r="A9" s="33">
        <v>2</v>
      </c>
      <c r="B9" s="45" t="s">
        <v>20</v>
      </c>
      <c r="C9" s="112" t="s">
        <v>21</v>
      </c>
      <c r="D9" s="73"/>
      <c r="E9" s="74" t="s">
        <v>22</v>
      </c>
      <c r="F9" s="73"/>
      <c r="G9" s="38">
        <v>3</v>
      </c>
      <c r="H9" s="46">
        <v>5</v>
      </c>
      <c r="I9" s="55">
        <v>0.25584000000000001</v>
      </c>
      <c r="J9" s="56">
        <v>0.23904000000000003</v>
      </c>
      <c r="K9" s="56">
        <v>0.22656000000000001</v>
      </c>
      <c r="L9" s="56">
        <v>0.21215999999999999</v>
      </c>
      <c r="M9" s="56">
        <v>0.20880000000000001</v>
      </c>
      <c r="N9" s="57">
        <v>0.23039999999999997</v>
      </c>
      <c r="O9" s="57">
        <v>0.33408000000000004</v>
      </c>
      <c r="P9" s="57">
        <v>0.32832</v>
      </c>
      <c r="Q9" s="57">
        <v>0.33455999999999997</v>
      </c>
      <c r="R9" s="57">
        <v>0.34415999999999997</v>
      </c>
      <c r="S9" s="57">
        <v>0.35760000000000003</v>
      </c>
      <c r="T9" s="57">
        <v>0.35664000000000001</v>
      </c>
      <c r="U9" s="57">
        <v>0.34367999999999993</v>
      </c>
      <c r="V9" s="57">
        <v>0.33024000000000003</v>
      </c>
      <c r="W9" s="57">
        <v>0.33695999999999998</v>
      </c>
      <c r="X9" s="57">
        <v>0.33072000000000001</v>
      </c>
      <c r="Y9" s="57">
        <v>0.33168000000000003</v>
      </c>
      <c r="Z9" s="57">
        <v>0.33984000000000003</v>
      </c>
      <c r="AA9" s="57">
        <v>0.36912</v>
      </c>
      <c r="AB9" s="57">
        <v>0.38063999999999998</v>
      </c>
      <c r="AC9" s="57">
        <v>0.40416000000000002</v>
      </c>
      <c r="AD9" s="57">
        <v>0.41904000000000002</v>
      </c>
      <c r="AE9" s="57">
        <v>0.38208000000000003</v>
      </c>
      <c r="AF9" s="58">
        <v>0.31631999999999999</v>
      </c>
    </row>
    <row r="10" spans="1:32" ht="15.75" x14ac:dyDescent="0.25">
      <c r="A10" s="33">
        <v>3</v>
      </c>
      <c r="B10" s="45" t="s">
        <v>20</v>
      </c>
      <c r="C10" s="112" t="s">
        <v>21</v>
      </c>
      <c r="D10" s="73"/>
      <c r="E10" s="74" t="s">
        <v>23</v>
      </c>
      <c r="F10" s="73"/>
      <c r="G10" s="38" t="s">
        <v>67</v>
      </c>
      <c r="H10" s="46">
        <v>20</v>
      </c>
      <c r="I10" s="55">
        <v>1.1251199999999999</v>
      </c>
      <c r="J10" s="56">
        <v>0.98448000000000002</v>
      </c>
      <c r="K10" s="56">
        <v>0.88848000000000005</v>
      </c>
      <c r="L10" s="56">
        <v>0.83183999999999991</v>
      </c>
      <c r="M10" s="56">
        <v>0.80015999999999998</v>
      </c>
      <c r="N10" s="57">
        <v>0.85055999999999998</v>
      </c>
      <c r="O10" s="57">
        <v>0.96576000000000006</v>
      </c>
      <c r="P10" s="57">
        <v>1.09104</v>
      </c>
      <c r="Q10" s="57">
        <v>1.1803200000000003</v>
      </c>
      <c r="R10" s="57">
        <v>1.30704</v>
      </c>
      <c r="S10" s="57">
        <v>1.39056</v>
      </c>
      <c r="T10" s="57">
        <v>1.3804799999999999</v>
      </c>
      <c r="U10" s="57">
        <v>1.4654400000000001</v>
      </c>
      <c r="V10" s="57">
        <v>1.4486399999999999</v>
      </c>
      <c r="W10" s="57">
        <v>1.4952000000000001</v>
      </c>
      <c r="X10" s="57">
        <v>1.45488</v>
      </c>
      <c r="Y10" s="57">
        <v>1.4625599999999999</v>
      </c>
      <c r="Z10" s="57">
        <v>1.4721600000000001</v>
      </c>
      <c r="AA10" s="57">
        <v>1.5144000000000002</v>
      </c>
      <c r="AB10" s="57">
        <v>1.5844800000000001</v>
      </c>
      <c r="AC10" s="57">
        <v>1.5768</v>
      </c>
      <c r="AD10" s="57">
        <v>1.6319999999999999</v>
      </c>
      <c r="AE10" s="57">
        <v>1.5556800000000002</v>
      </c>
      <c r="AF10" s="58">
        <v>1.3603200000000002</v>
      </c>
    </row>
    <row r="11" spans="1:32" ht="15.75" x14ac:dyDescent="0.25">
      <c r="A11" s="33">
        <v>4</v>
      </c>
      <c r="B11" s="45" t="s">
        <v>20</v>
      </c>
      <c r="C11" s="112" t="s">
        <v>24</v>
      </c>
      <c r="D11" s="73"/>
      <c r="E11" s="74" t="s">
        <v>25</v>
      </c>
      <c r="F11" s="73"/>
      <c r="G11" s="38" t="s">
        <v>68</v>
      </c>
      <c r="H11" s="46">
        <v>20</v>
      </c>
      <c r="I11" s="55">
        <v>0.15431999999999998</v>
      </c>
      <c r="J11" s="56">
        <v>0.15959999999999999</v>
      </c>
      <c r="K11" s="56">
        <v>0.15840000000000004</v>
      </c>
      <c r="L11" s="56">
        <v>0.13896</v>
      </c>
      <c r="M11" s="56">
        <v>0.13632</v>
      </c>
      <c r="N11" s="57">
        <v>0.13295999999999999</v>
      </c>
      <c r="O11" s="57">
        <v>0.13704</v>
      </c>
      <c r="P11" s="57">
        <v>0.16584000000000002</v>
      </c>
      <c r="Q11" s="57">
        <v>0.22488</v>
      </c>
      <c r="R11" s="57">
        <v>0.25368000000000002</v>
      </c>
      <c r="S11" s="57">
        <v>0.23472000000000001</v>
      </c>
      <c r="T11" s="57">
        <v>0.24504000000000001</v>
      </c>
      <c r="U11" s="57">
        <v>0.20712</v>
      </c>
      <c r="V11" s="57">
        <v>0.23496</v>
      </c>
      <c r="W11" s="57">
        <v>0.22968</v>
      </c>
      <c r="X11" s="57">
        <v>0.22344</v>
      </c>
      <c r="Y11" s="57">
        <v>0.19344</v>
      </c>
      <c r="Z11" s="57">
        <v>0.16512000000000002</v>
      </c>
      <c r="AA11" s="57">
        <v>0.15791999999999998</v>
      </c>
      <c r="AB11" s="57">
        <v>0.15312000000000001</v>
      </c>
      <c r="AC11" s="57">
        <v>0.15648000000000001</v>
      </c>
      <c r="AD11" s="57">
        <v>0.14880000000000002</v>
      </c>
      <c r="AE11" s="57">
        <v>0.14784</v>
      </c>
      <c r="AF11" s="58">
        <v>0.14280000000000001</v>
      </c>
    </row>
    <row r="12" spans="1:32" ht="15.75" x14ac:dyDescent="0.25">
      <c r="A12" s="33">
        <v>5</v>
      </c>
      <c r="B12" s="45" t="s">
        <v>20</v>
      </c>
      <c r="C12" s="112" t="s">
        <v>26</v>
      </c>
      <c r="D12" s="73"/>
      <c r="E12" s="74" t="s">
        <v>27</v>
      </c>
      <c r="F12" s="73"/>
      <c r="G12" s="38" t="s">
        <v>69</v>
      </c>
      <c r="H12" s="46">
        <v>20</v>
      </c>
      <c r="I12" s="55">
        <v>2.3550000000000001E-2</v>
      </c>
      <c r="J12" s="56">
        <v>2.2574999999999998E-2</v>
      </c>
      <c r="K12" s="56">
        <v>2.0924999999999999E-2</v>
      </c>
      <c r="L12" s="56">
        <v>2.2425E-2</v>
      </c>
      <c r="M12" s="56">
        <v>2.2049999999999997E-2</v>
      </c>
      <c r="N12" s="57">
        <v>2.46E-2</v>
      </c>
      <c r="O12" s="57">
        <v>3.0375000000000003E-2</v>
      </c>
      <c r="P12" s="57">
        <v>3.3974999999999998E-2</v>
      </c>
      <c r="Q12" s="57">
        <v>4.1175000000000003E-2</v>
      </c>
      <c r="R12" s="57">
        <v>4.1775000000000007E-2</v>
      </c>
      <c r="S12" s="57">
        <v>4.6200000000000005E-2</v>
      </c>
      <c r="T12" s="57">
        <v>4.3349999999999993E-2</v>
      </c>
      <c r="U12" s="57">
        <v>4.2674999999999998E-2</v>
      </c>
      <c r="V12" s="57">
        <v>4.2824999999999995E-2</v>
      </c>
      <c r="W12" s="57">
        <v>4.1175000000000003E-2</v>
      </c>
      <c r="X12" s="57">
        <v>4.4249999999999998E-2</v>
      </c>
      <c r="Y12" s="57">
        <v>4.5074999999999997E-2</v>
      </c>
      <c r="Z12" s="57">
        <v>4.2374999999999996E-2</v>
      </c>
      <c r="AA12" s="57">
        <v>3.8024999999999996E-2</v>
      </c>
      <c r="AB12" s="57">
        <v>3.7575000000000004E-2</v>
      </c>
      <c r="AC12" s="57">
        <v>4.0650000000000006E-2</v>
      </c>
      <c r="AD12" s="57">
        <v>4.4850000000000001E-2</v>
      </c>
      <c r="AE12" s="57">
        <v>3.7274999999999996E-2</v>
      </c>
      <c r="AF12" s="58">
        <v>3.0525E-2</v>
      </c>
    </row>
    <row r="13" spans="1:32" ht="15.75" x14ac:dyDescent="0.25">
      <c r="A13" s="33">
        <v>6</v>
      </c>
      <c r="B13" s="45" t="s">
        <v>20</v>
      </c>
      <c r="C13" s="112" t="s">
        <v>28</v>
      </c>
      <c r="D13" s="73"/>
      <c r="E13" s="74" t="s">
        <v>29</v>
      </c>
      <c r="F13" s="73"/>
      <c r="G13" s="38" t="s">
        <v>70</v>
      </c>
      <c r="H13" s="46">
        <v>20</v>
      </c>
      <c r="I13" s="55">
        <v>0.30503999999999998</v>
      </c>
      <c r="J13" s="56">
        <v>0.28872000000000003</v>
      </c>
      <c r="K13" s="56">
        <v>0.27144000000000001</v>
      </c>
      <c r="L13" s="56">
        <v>0.25032000000000004</v>
      </c>
      <c r="M13" s="56">
        <v>0.25775999999999999</v>
      </c>
      <c r="N13" s="57">
        <v>0.32351999999999997</v>
      </c>
      <c r="O13" s="57">
        <v>0.33672000000000002</v>
      </c>
      <c r="P13" s="57">
        <v>0.34127999999999997</v>
      </c>
      <c r="Q13" s="57">
        <v>0.37776000000000004</v>
      </c>
      <c r="R13" s="57">
        <v>0.40151999999999999</v>
      </c>
      <c r="S13" s="57">
        <v>0.39047999999999999</v>
      </c>
      <c r="T13" s="57">
        <v>0.39935999999999994</v>
      </c>
      <c r="U13" s="57">
        <v>0.38400000000000001</v>
      </c>
      <c r="V13" s="57">
        <v>0.38832</v>
      </c>
      <c r="W13" s="57">
        <v>0.39503999999999995</v>
      </c>
      <c r="X13" s="57">
        <v>0.39576</v>
      </c>
      <c r="Y13" s="57">
        <v>0.37463999999999997</v>
      </c>
      <c r="Z13" s="57">
        <v>0.38375999999999999</v>
      </c>
      <c r="AA13" s="57">
        <v>0.39144000000000001</v>
      </c>
      <c r="AB13" s="57">
        <v>0.39888000000000001</v>
      </c>
      <c r="AC13" s="57">
        <v>0.42047999999999996</v>
      </c>
      <c r="AD13" s="57">
        <v>0.45456000000000008</v>
      </c>
      <c r="AE13" s="57">
        <v>0.41111999999999999</v>
      </c>
      <c r="AF13" s="58">
        <v>0.34679999999999994</v>
      </c>
    </row>
    <row r="14" spans="1:32" ht="63" x14ac:dyDescent="0.25">
      <c r="A14" s="36">
        <v>7</v>
      </c>
      <c r="B14" s="47" t="s">
        <v>30</v>
      </c>
      <c r="C14" s="72" t="s">
        <v>31</v>
      </c>
      <c r="D14" s="73"/>
      <c r="E14" s="74" t="s">
        <v>32</v>
      </c>
      <c r="F14" s="73"/>
      <c r="G14" s="39" t="s">
        <v>70</v>
      </c>
      <c r="H14" s="48">
        <v>20</v>
      </c>
      <c r="I14" s="59">
        <v>1.1427459617671271E-2</v>
      </c>
      <c r="J14" s="60">
        <v>1.3451072258300558E-2</v>
      </c>
      <c r="K14" s="60">
        <v>1.3342857678587762E-2</v>
      </c>
      <c r="L14" s="60">
        <v>1.3494358090185675E-2</v>
      </c>
      <c r="M14" s="60">
        <v>1.3407786426415437E-2</v>
      </c>
      <c r="N14" s="61">
        <v>1.3862287661209186E-2</v>
      </c>
      <c r="O14" s="61">
        <v>1.4554860971371082E-2</v>
      </c>
      <c r="P14" s="61">
        <v>1.4933612000365864E-2</v>
      </c>
      <c r="Q14" s="61">
        <v>1.4132824110491172E-2</v>
      </c>
      <c r="R14" s="61">
        <v>1.4078716820634777E-2</v>
      </c>
      <c r="S14" s="61">
        <v>1.402460953077838E-2</v>
      </c>
      <c r="T14" s="61">
        <v>1.3786537455410225E-2</v>
      </c>
      <c r="U14" s="61">
        <v>1.4554860971371077E-2</v>
      </c>
      <c r="V14" s="61">
        <v>1.4728004298911551E-2</v>
      </c>
      <c r="W14" s="61">
        <v>1.4717182840940271E-2</v>
      </c>
      <c r="X14" s="61">
        <v>1.4922790542394584E-2</v>
      </c>
      <c r="Y14" s="61">
        <v>1.6372865910546052E-2</v>
      </c>
      <c r="Z14" s="61">
        <v>1.6426973200402449E-2</v>
      </c>
      <c r="AA14" s="61">
        <v>1.6751616939540838E-2</v>
      </c>
      <c r="AB14" s="61">
        <v>1.6178079667063021E-2</v>
      </c>
      <c r="AC14" s="61">
        <v>1.6675866733741881E-2</v>
      </c>
      <c r="AD14" s="61">
        <v>1.7022153388822826E-2</v>
      </c>
      <c r="AE14" s="61">
        <v>1.6708331107655721E-2</v>
      </c>
      <c r="AF14" s="62">
        <v>1.5377291777188329E-2</v>
      </c>
    </row>
    <row r="15" spans="1:32" ht="63" x14ac:dyDescent="0.25">
      <c r="A15" s="36">
        <v>8</v>
      </c>
      <c r="B15" s="47" t="s">
        <v>33</v>
      </c>
      <c r="C15" s="72" t="s">
        <v>34</v>
      </c>
      <c r="D15" s="73"/>
      <c r="E15" s="74" t="s">
        <v>35</v>
      </c>
      <c r="F15" s="73"/>
      <c r="G15" s="39" t="s">
        <v>70</v>
      </c>
      <c r="H15" s="48">
        <v>20</v>
      </c>
      <c r="I15" s="59">
        <v>3.1439999999999996E-2</v>
      </c>
      <c r="J15" s="60">
        <v>2.8760000000000001E-2</v>
      </c>
      <c r="K15" s="60">
        <v>2.6920000000000003E-2</v>
      </c>
      <c r="L15" s="60">
        <v>2.4799999999999996E-2</v>
      </c>
      <c r="M15" s="60">
        <v>2.4640000000000002E-2</v>
      </c>
      <c r="N15" s="61">
        <v>2.392E-2</v>
      </c>
      <c r="O15" s="61">
        <v>2.6799999999999997E-2</v>
      </c>
      <c r="P15" s="61">
        <v>2.9360000000000001E-2</v>
      </c>
      <c r="Q15" s="61">
        <v>3.628E-2</v>
      </c>
      <c r="R15" s="61">
        <v>5.0239999999999993E-2</v>
      </c>
      <c r="S15" s="61">
        <v>4.8280000000000003E-2</v>
      </c>
      <c r="T15" s="61">
        <v>4.7759999999999997E-2</v>
      </c>
      <c r="U15" s="61">
        <v>5.0599999999999999E-2</v>
      </c>
      <c r="V15" s="61">
        <v>4.9840000000000002E-2</v>
      </c>
      <c r="W15" s="61">
        <v>5.0160000000000003E-2</v>
      </c>
      <c r="X15" s="61">
        <v>4.9000000000000002E-2</v>
      </c>
      <c r="Y15" s="61">
        <v>4.7280000000000003E-2</v>
      </c>
      <c r="Z15" s="61">
        <v>5.0999999999999997E-2</v>
      </c>
      <c r="AA15" s="61">
        <v>5.364E-2</v>
      </c>
      <c r="AB15" s="61">
        <v>5.108E-2</v>
      </c>
      <c r="AC15" s="61">
        <v>4.5520000000000005E-2</v>
      </c>
      <c r="AD15" s="61">
        <v>4.6480000000000007E-2</v>
      </c>
      <c r="AE15" s="61">
        <v>4.9879999999999994E-2</v>
      </c>
      <c r="AF15" s="62">
        <v>4.4679999999999997E-2</v>
      </c>
    </row>
    <row r="16" spans="1:32" ht="63.75" thickBot="1" x14ac:dyDescent="0.3">
      <c r="A16" s="34">
        <v>9</v>
      </c>
      <c r="B16" s="49" t="s">
        <v>36</v>
      </c>
      <c r="C16" s="88" t="s">
        <v>37</v>
      </c>
      <c r="D16" s="89"/>
      <c r="E16" s="90" t="s">
        <v>38</v>
      </c>
      <c r="F16" s="89"/>
      <c r="G16" s="40" t="s">
        <v>69</v>
      </c>
      <c r="H16" s="50">
        <v>20</v>
      </c>
      <c r="I16" s="63">
        <v>5.5390720000000011E-2</v>
      </c>
      <c r="J16" s="64">
        <v>4.7918079999999995E-2</v>
      </c>
      <c r="K16" s="64">
        <v>4.4782080000000009E-2</v>
      </c>
      <c r="L16" s="64">
        <v>4.4674560000000009E-2</v>
      </c>
      <c r="M16" s="64">
        <v>4.6914560000000008E-2</v>
      </c>
      <c r="N16" s="65">
        <v>5.1125759999999999E-2</v>
      </c>
      <c r="O16" s="65">
        <v>6.3418879999999997E-2</v>
      </c>
      <c r="P16" s="65">
        <v>6.7737600000000009E-2</v>
      </c>
      <c r="Q16" s="65">
        <v>7.0801920000000004E-2</v>
      </c>
      <c r="R16" s="65">
        <v>7.5443200000000016E-2</v>
      </c>
      <c r="S16" s="65">
        <v>7.2414720000000016E-2</v>
      </c>
      <c r="T16" s="65">
        <v>7.1214079999999999E-2</v>
      </c>
      <c r="U16" s="65">
        <v>7.2217600000000007E-2</v>
      </c>
      <c r="V16" s="65">
        <v>7.6482560000000005E-2</v>
      </c>
      <c r="W16" s="65">
        <v>7.7450240000000004E-2</v>
      </c>
      <c r="X16" s="65">
        <v>8.8757760000000019E-2</v>
      </c>
      <c r="Y16" s="65">
        <v>9.4241280000000011E-2</v>
      </c>
      <c r="Z16" s="65">
        <v>0.10131968000000001</v>
      </c>
      <c r="AA16" s="65">
        <v>0.1074304</v>
      </c>
      <c r="AB16" s="65">
        <v>0.10965248000000001</v>
      </c>
      <c r="AC16" s="65">
        <v>0.10850560000000001</v>
      </c>
      <c r="AD16" s="65">
        <v>9.9402240000000003E-2</v>
      </c>
      <c r="AE16" s="65">
        <v>8.2700800000000019E-2</v>
      </c>
      <c r="AF16" s="66">
        <v>6.418944E-2</v>
      </c>
    </row>
    <row r="18" spans="1:42" x14ac:dyDescent="0.25">
      <c r="A18" s="1"/>
      <c r="B18" s="15"/>
      <c r="C18" s="1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18.75" x14ac:dyDescent="0.25">
      <c r="A19" s="16" t="s">
        <v>66</v>
      </c>
      <c r="B19" s="16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3"/>
      <c r="Q19" s="3"/>
      <c r="R19" s="3"/>
      <c r="S19" s="3"/>
      <c r="T19" s="3"/>
      <c r="U19" s="6"/>
      <c r="V19" s="6"/>
      <c r="W19" s="6"/>
      <c r="X19" s="6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19.5" thickBot="1" x14ac:dyDescent="0.3">
      <c r="A20" s="16"/>
      <c r="B20" s="16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3"/>
      <c r="Q20" s="3"/>
      <c r="R20" s="3"/>
      <c r="S20" s="3"/>
      <c r="T20" s="3"/>
      <c r="U20" s="6"/>
      <c r="V20" s="6"/>
      <c r="W20" s="6"/>
      <c r="X20" s="6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</row>
    <row r="21" spans="1:42" ht="38.25" customHeight="1" thickBot="1" x14ac:dyDescent="0.3">
      <c r="A21" s="70" t="s">
        <v>2</v>
      </c>
      <c r="B21" s="75" t="s">
        <v>7</v>
      </c>
      <c r="C21" s="76"/>
      <c r="D21" s="77" t="s">
        <v>8</v>
      </c>
      <c r="E21" s="78"/>
      <c r="F21" s="79" t="s">
        <v>9</v>
      </c>
      <c r="G21" s="80"/>
      <c r="H21" s="80"/>
      <c r="I21" s="80"/>
      <c r="J21" s="80"/>
      <c r="K21" s="80"/>
      <c r="L21" s="80"/>
      <c r="M21" s="80"/>
      <c r="N21" s="91" t="s">
        <v>10</v>
      </c>
      <c r="O21" s="80"/>
      <c r="P21" s="80"/>
      <c r="Q21" s="80"/>
      <c r="R21" s="80"/>
      <c r="S21" s="80"/>
      <c r="T21" s="92" t="s">
        <v>11</v>
      </c>
      <c r="U21" s="93"/>
      <c r="V21" s="93"/>
      <c r="W21" s="93"/>
      <c r="X21" s="93"/>
      <c r="Y21" s="94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</row>
    <row r="22" spans="1:42" ht="32.25" thickBot="1" x14ac:dyDescent="0.3">
      <c r="A22" s="71"/>
      <c r="B22" s="18" t="s">
        <v>12</v>
      </c>
      <c r="C22" s="19" t="s">
        <v>13</v>
      </c>
      <c r="D22" s="67" t="s">
        <v>12</v>
      </c>
      <c r="E22" s="24" t="s">
        <v>13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95" t="s">
        <v>47</v>
      </c>
      <c r="U22" s="96"/>
      <c r="V22" s="95" t="s">
        <v>52</v>
      </c>
      <c r="W22" s="96"/>
      <c r="X22" s="95" t="s">
        <v>60</v>
      </c>
      <c r="Y22" s="96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</row>
    <row r="23" spans="1:42" ht="32.25" customHeight="1" thickBot="1" x14ac:dyDescent="0.3">
      <c r="A23" s="35">
        <v>1</v>
      </c>
      <c r="B23" s="20">
        <v>47.3</v>
      </c>
      <c r="C23" s="20">
        <v>0.3</v>
      </c>
      <c r="D23" s="20">
        <v>48.8</v>
      </c>
      <c r="E23" s="20">
        <v>35</v>
      </c>
      <c r="F23" s="82" t="s">
        <v>17</v>
      </c>
      <c r="G23" s="83"/>
      <c r="H23" s="83"/>
      <c r="I23" s="83"/>
      <c r="J23" s="83"/>
      <c r="K23" s="83"/>
      <c r="L23" s="83"/>
      <c r="M23" s="83"/>
      <c r="N23" s="84" t="s">
        <v>18</v>
      </c>
      <c r="O23" s="85"/>
      <c r="P23" s="85"/>
      <c r="Q23" s="85"/>
      <c r="R23" s="85"/>
      <c r="S23" s="85"/>
      <c r="T23" s="87">
        <v>0.6</v>
      </c>
      <c r="U23" s="87"/>
      <c r="V23" s="87">
        <v>1</v>
      </c>
      <c r="W23" s="87"/>
      <c r="X23" s="87">
        <v>0.9</v>
      </c>
      <c r="Y23" s="87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</row>
    <row r="24" spans="1:42" ht="34.5" customHeight="1" thickBot="1" x14ac:dyDescent="0.3">
      <c r="A24" s="35">
        <v>2</v>
      </c>
      <c r="B24" s="20">
        <v>47.3</v>
      </c>
      <c r="C24" s="20">
        <v>0.3</v>
      </c>
      <c r="D24" s="20">
        <v>48.8</v>
      </c>
      <c r="E24" s="20">
        <v>35</v>
      </c>
      <c r="F24" s="82" t="s">
        <v>17</v>
      </c>
      <c r="G24" s="83"/>
      <c r="H24" s="83"/>
      <c r="I24" s="83"/>
      <c r="J24" s="83"/>
      <c r="K24" s="83"/>
      <c r="L24" s="83"/>
      <c r="M24" s="83"/>
      <c r="N24" s="84" t="s">
        <v>19</v>
      </c>
      <c r="O24" s="85"/>
      <c r="P24" s="85"/>
      <c r="Q24" s="85"/>
      <c r="R24" s="85"/>
      <c r="S24" s="85"/>
      <c r="T24" s="86">
        <f>K8</f>
        <v>2.0136000000000003</v>
      </c>
      <c r="U24" s="87"/>
      <c r="V24" s="86">
        <f>Q8</f>
        <v>3.4451999999999998</v>
      </c>
      <c r="W24" s="87"/>
      <c r="X24" s="86">
        <f>Z8</f>
        <v>5.3148</v>
      </c>
      <c r="Y24" s="87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</row>
    <row r="25" spans="1:42" ht="20.25" x14ac:dyDescent="0.3">
      <c r="A25" s="21"/>
      <c r="B25" s="21"/>
      <c r="C25" s="21"/>
      <c r="D25" s="22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23"/>
      <c r="R25" s="23"/>
      <c r="S25" s="23"/>
      <c r="T25" s="23"/>
      <c r="U25" s="23"/>
      <c r="V25" s="23"/>
      <c r="W25" s="23"/>
      <c r="X25" s="23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x14ac:dyDescent="0.25">
      <c r="A26" s="6"/>
      <c r="B26" s="6"/>
      <c r="C26" s="6"/>
      <c r="D26" s="6"/>
      <c r="E26" s="6"/>
      <c r="F26" s="6"/>
      <c r="G26" s="6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ht="20.25" x14ac:dyDescent="0.3">
      <c r="A27" s="68" t="s">
        <v>74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x14ac:dyDescent="0.25">
      <c r="A28" s="1"/>
      <c r="B28" s="15"/>
      <c r="C28" s="1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x14ac:dyDescent="0.25">
      <c r="A29" s="1"/>
      <c r="B29" s="15"/>
      <c r="C29" s="1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x14ac:dyDescent="0.25">
      <c r="A30" s="1"/>
      <c r="B30" s="15"/>
      <c r="C30" s="1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x14ac:dyDescent="0.25">
      <c r="A31" s="1"/>
      <c r="B31" s="15"/>
      <c r="C31" s="1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x14ac:dyDescent="0.25">
      <c r="A32" s="1"/>
      <c r="B32" s="15"/>
      <c r="C32" s="1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x14ac:dyDescent="0.25">
      <c r="A33" s="1"/>
      <c r="B33" s="15"/>
      <c r="C33" s="1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x14ac:dyDescent="0.25">
      <c r="A34" s="1"/>
      <c r="B34" s="15"/>
      <c r="C34" s="1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x14ac:dyDescent="0.25">
      <c r="A35" s="1"/>
      <c r="B35" s="15"/>
      <c r="C35" s="1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x14ac:dyDescent="0.25">
      <c r="A36" s="1"/>
      <c r="B36" s="15"/>
      <c r="C36" s="1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x14ac:dyDescent="0.25">
      <c r="A37" s="1"/>
      <c r="B37" s="15"/>
      <c r="C37" s="1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x14ac:dyDescent="0.25">
      <c r="A38" s="1"/>
      <c r="B38" s="15"/>
      <c r="C38" s="1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x14ac:dyDescent="0.25">
      <c r="A39" s="1"/>
      <c r="B39" s="15"/>
      <c r="C39" s="1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x14ac:dyDescent="0.25">
      <c r="A40" s="1"/>
      <c r="B40" s="15"/>
      <c r="C40" s="1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x14ac:dyDescent="0.25">
      <c r="A41" s="1"/>
      <c r="B41" s="15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x14ac:dyDescent="0.25">
      <c r="A42" s="1"/>
      <c r="B42" s="15"/>
      <c r="C42" s="1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x14ac:dyDescent="0.25">
      <c r="A43" s="1"/>
      <c r="B43" s="15"/>
      <c r="C43" s="1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x14ac:dyDescent="0.25">
      <c r="A44" s="1"/>
      <c r="B44" s="15"/>
      <c r="C44" s="1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x14ac:dyDescent="0.25">
      <c r="A45" s="1"/>
      <c r="B45" s="15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x14ac:dyDescent="0.25">
      <c r="A46" s="1"/>
      <c r="B46" s="15"/>
      <c r="C46" s="1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x14ac:dyDescent="0.25">
      <c r="A47" s="1"/>
      <c r="B47" s="15"/>
      <c r="C47" s="1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x14ac:dyDescent="0.25">
      <c r="A48" s="1"/>
      <c r="B48" s="15"/>
      <c r="C48" s="1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x14ac:dyDescent="0.25">
      <c r="A49" s="1"/>
      <c r="B49" s="15"/>
      <c r="C49" s="1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x14ac:dyDescent="0.25">
      <c r="A50" s="1"/>
      <c r="B50" s="15"/>
      <c r="C50" s="1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x14ac:dyDescent="0.25">
      <c r="A51" s="1"/>
      <c r="B51" s="15"/>
      <c r="C51" s="1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x14ac:dyDescent="0.25">
      <c r="A52" s="1"/>
      <c r="B52" s="15"/>
      <c r="C52" s="1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x14ac:dyDescent="0.25">
      <c r="A53" s="1"/>
      <c r="B53" s="15"/>
      <c r="C53" s="1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x14ac:dyDescent="0.25">
      <c r="A54" s="1"/>
      <c r="B54" s="15"/>
      <c r="C54" s="1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x14ac:dyDescent="0.25">
      <c r="A55" s="1"/>
      <c r="B55" s="15"/>
      <c r="C55" s="1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x14ac:dyDescent="0.25">
      <c r="A56" s="1"/>
      <c r="B56" s="15"/>
      <c r="C56" s="1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x14ac:dyDescent="0.25">
      <c r="A57" s="1"/>
      <c r="B57" s="15"/>
      <c r="C57" s="1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x14ac:dyDescent="0.25">
      <c r="A58" s="1"/>
      <c r="B58" s="15"/>
      <c r="C58" s="1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x14ac:dyDescent="0.25">
      <c r="A59" s="1"/>
      <c r="B59" s="15"/>
      <c r="C59" s="1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x14ac:dyDescent="0.25">
      <c r="A60" s="1"/>
      <c r="B60" s="15"/>
      <c r="C60" s="1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x14ac:dyDescent="0.25">
      <c r="A61" s="1"/>
      <c r="B61" s="15"/>
      <c r="C61" s="1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x14ac:dyDescent="0.25">
      <c r="A62" s="1"/>
      <c r="B62" s="15"/>
      <c r="C62" s="1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x14ac:dyDescent="0.25">
      <c r="A63" s="1"/>
      <c r="B63" s="15"/>
      <c r="C63" s="1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x14ac:dyDescent="0.25">
      <c r="A64" s="1"/>
      <c r="B64" s="15"/>
      <c r="C64" s="1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x14ac:dyDescent="0.25">
      <c r="A65" s="1"/>
      <c r="B65" s="15"/>
      <c r="C65" s="1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x14ac:dyDescent="0.25">
      <c r="A66" s="1"/>
      <c r="B66" s="15"/>
      <c r="C66" s="1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x14ac:dyDescent="0.25">
      <c r="A67" s="1"/>
      <c r="B67" s="15"/>
      <c r="C67" s="1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x14ac:dyDescent="0.25">
      <c r="A68" s="1"/>
      <c r="B68" s="15"/>
      <c r="C68" s="1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x14ac:dyDescent="0.25">
      <c r="A69" s="1"/>
      <c r="B69" s="15"/>
      <c r="C69" s="1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x14ac:dyDescent="0.25">
      <c r="A70" s="1"/>
      <c r="B70" s="15"/>
      <c r="C70" s="1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x14ac:dyDescent="0.25">
      <c r="A71" s="1"/>
      <c r="B71" s="15"/>
      <c r="C71" s="1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x14ac:dyDescent="0.25">
      <c r="A72" s="1"/>
      <c r="B72" s="15"/>
      <c r="C72" s="1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x14ac:dyDescent="0.25">
      <c r="A73" s="1"/>
      <c r="B73" s="15"/>
      <c r="C73" s="1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x14ac:dyDescent="0.25">
      <c r="A74" s="1"/>
      <c r="B74" s="15"/>
      <c r="C74" s="1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x14ac:dyDescent="0.25">
      <c r="A75" s="1"/>
      <c r="B75" s="15"/>
      <c r="C75" s="1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x14ac:dyDescent="0.25">
      <c r="A76" s="1"/>
      <c r="B76" s="15"/>
      <c r="C76" s="1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x14ac:dyDescent="0.25">
      <c r="A77" s="1"/>
      <c r="B77" s="15"/>
      <c r="C77" s="1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 x14ac:dyDescent="0.25">
      <c r="A78" s="1"/>
      <c r="B78" s="15"/>
      <c r="C78" s="1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 x14ac:dyDescent="0.25">
      <c r="A79" s="1"/>
      <c r="B79" s="15"/>
      <c r="C79" s="1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 x14ac:dyDescent="0.25">
      <c r="A80" s="1"/>
      <c r="B80" s="15"/>
      <c r="C80" s="1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42" x14ac:dyDescent="0.25">
      <c r="A81" s="1"/>
      <c r="B81" s="15"/>
      <c r="C81" s="1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 x14ac:dyDescent="0.25">
      <c r="A82" s="1"/>
      <c r="B82" s="15"/>
      <c r="C82" s="1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 x14ac:dyDescent="0.25">
      <c r="A83" s="1"/>
      <c r="B83" s="15"/>
      <c r="C83" s="1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1:42" x14ac:dyDescent="0.25">
      <c r="A84" s="1"/>
      <c r="B84" s="15"/>
      <c r="C84" s="1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1:42" x14ac:dyDescent="0.25">
      <c r="A85" s="1"/>
      <c r="B85" s="15"/>
      <c r="C85" s="1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1:42" x14ac:dyDescent="0.25">
      <c r="A86" s="1"/>
      <c r="B86" s="15"/>
      <c r="C86" s="1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42" x14ac:dyDescent="0.25">
      <c r="A87" s="1"/>
      <c r="B87" s="15"/>
      <c r="C87" s="1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1:42" x14ac:dyDescent="0.25">
      <c r="A88" s="1"/>
      <c r="B88" s="15"/>
      <c r="C88" s="1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2" x14ac:dyDescent="0.25">
      <c r="A89" s="1"/>
      <c r="B89" s="15"/>
      <c r="C89" s="1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 x14ac:dyDescent="0.25">
      <c r="A90" s="1"/>
      <c r="B90" s="15"/>
      <c r="C90" s="1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1:42" x14ac:dyDescent="0.25">
      <c r="A91" s="1"/>
      <c r="B91" s="15"/>
      <c r="C91" s="1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42" x14ac:dyDescent="0.25">
      <c r="A92" s="1"/>
      <c r="B92" s="15"/>
      <c r="C92" s="1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1:42" x14ac:dyDescent="0.25">
      <c r="A93" s="1"/>
      <c r="B93" s="15"/>
      <c r="C93" s="1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2" x14ac:dyDescent="0.25">
      <c r="A94" s="1"/>
      <c r="B94" s="15"/>
      <c r="C94" s="1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2" x14ac:dyDescent="0.25">
      <c r="A95" s="1"/>
      <c r="B95" s="15"/>
      <c r="C95" s="1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1:42" x14ac:dyDescent="0.25">
      <c r="A96" s="1"/>
      <c r="B96" s="15"/>
      <c r="C96" s="1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1:42" x14ac:dyDescent="0.25">
      <c r="A97" s="1"/>
      <c r="B97" s="15"/>
      <c r="C97" s="1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1:42" x14ac:dyDescent="0.25">
      <c r="A98" s="1"/>
      <c r="B98" s="15"/>
      <c r="C98" s="1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 x14ac:dyDescent="0.25">
      <c r="A99" s="1"/>
      <c r="B99" s="15"/>
      <c r="C99" s="1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 x14ac:dyDescent="0.25">
      <c r="A100" s="1"/>
      <c r="B100" s="15"/>
      <c r="C100" s="1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1:42" x14ac:dyDescent="0.25">
      <c r="A101" s="1"/>
      <c r="B101" s="15"/>
      <c r="C101" s="1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1:42" x14ac:dyDescent="0.25">
      <c r="A102" s="1"/>
      <c r="B102" s="15"/>
      <c r="C102" s="1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1:42" x14ac:dyDescent="0.25">
      <c r="A103" s="1"/>
      <c r="B103" s="15"/>
      <c r="C103" s="1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1:42" x14ac:dyDescent="0.25">
      <c r="A104" s="1"/>
      <c r="B104" s="15"/>
      <c r="C104" s="1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1:42" x14ac:dyDescent="0.25">
      <c r="A105" s="1"/>
      <c r="B105" s="15"/>
      <c r="C105" s="1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1:42" x14ac:dyDescent="0.25">
      <c r="A106" s="1"/>
      <c r="B106" s="15"/>
      <c r="C106" s="1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2" x14ac:dyDescent="0.25">
      <c r="A107" s="1"/>
      <c r="B107" s="15"/>
      <c r="C107" s="1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1:42" x14ac:dyDescent="0.25">
      <c r="A108" s="1"/>
      <c r="B108" s="15"/>
      <c r="C108" s="1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x14ac:dyDescent="0.25">
      <c r="A109" s="1"/>
      <c r="B109" s="15"/>
      <c r="C109" s="1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1:42" x14ac:dyDescent="0.25">
      <c r="A110" s="1"/>
      <c r="B110" s="15"/>
      <c r="C110" s="1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1:42" x14ac:dyDescent="0.25">
      <c r="A111" s="1"/>
      <c r="B111" s="15"/>
      <c r="C111" s="1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x14ac:dyDescent="0.25">
      <c r="A112" s="1"/>
      <c r="B112" s="15"/>
      <c r="C112" s="1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1:42" x14ac:dyDescent="0.25">
      <c r="A113" s="1"/>
      <c r="B113" s="15"/>
      <c r="C113" s="1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1:42" x14ac:dyDescent="0.25">
      <c r="A114" s="1"/>
      <c r="B114" s="15"/>
      <c r="C114" s="1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1:42" x14ac:dyDescent="0.25">
      <c r="A115" s="1"/>
      <c r="B115" s="15"/>
      <c r="C115" s="1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1:42" x14ac:dyDescent="0.25">
      <c r="A116" s="1"/>
      <c r="B116" s="15"/>
      <c r="C116" s="1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1:42" x14ac:dyDescent="0.25">
      <c r="A117" s="1"/>
      <c r="B117" s="15"/>
      <c r="C117" s="1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1:42" x14ac:dyDescent="0.25">
      <c r="A118" s="1"/>
      <c r="B118" s="15"/>
      <c r="C118" s="1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x14ac:dyDescent="0.25">
      <c r="A119" s="1"/>
      <c r="B119" s="15"/>
      <c r="C119" s="1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1:42" x14ac:dyDescent="0.25">
      <c r="A120" s="1"/>
      <c r="B120" s="15"/>
      <c r="C120" s="1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1:42" x14ac:dyDescent="0.25">
      <c r="A121" s="1"/>
      <c r="B121" s="15"/>
      <c r="C121" s="1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1:42" x14ac:dyDescent="0.25">
      <c r="A122" s="1"/>
      <c r="B122" s="15"/>
      <c r="C122" s="1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1:42" x14ac:dyDescent="0.25">
      <c r="A123" s="1"/>
      <c r="B123" s="15"/>
      <c r="C123" s="1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1:42" x14ac:dyDescent="0.25">
      <c r="A124" s="1"/>
      <c r="B124" s="15"/>
      <c r="C124" s="1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1:42" x14ac:dyDescent="0.25">
      <c r="A125" s="1"/>
      <c r="B125" s="15"/>
      <c r="C125" s="1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1:42" x14ac:dyDescent="0.25">
      <c r="A126" s="1"/>
      <c r="B126" s="15"/>
      <c r="C126" s="1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1:42" x14ac:dyDescent="0.25">
      <c r="A127" s="1"/>
      <c r="B127" s="15"/>
      <c r="C127" s="1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1:42" x14ac:dyDescent="0.25">
      <c r="A128" s="1"/>
      <c r="B128" s="15"/>
      <c r="C128" s="1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1:42" x14ac:dyDescent="0.25">
      <c r="A129" s="1"/>
      <c r="B129" s="15"/>
      <c r="C129" s="1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1:42" x14ac:dyDescent="0.25">
      <c r="A130" s="1"/>
      <c r="B130" s="15"/>
      <c r="C130" s="1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1:42" x14ac:dyDescent="0.25">
      <c r="A131" s="1"/>
      <c r="B131" s="15"/>
      <c r="C131" s="1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1:42" x14ac:dyDescent="0.25">
      <c r="A132" s="1"/>
      <c r="B132" s="15"/>
      <c r="C132" s="1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1:42" x14ac:dyDescent="0.25">
      <c r="A133" s="1"/>
      <c r="B133" s="15"/>
      <c r="C133" s="1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1:42" x14ac:dyDescent="0.25">
      <c r="A134" s="1"/>
      <c r="B134" s="15"/>
      <c r="C134" s="1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1:42" x14ac:dyDescent="0.25">
      <c r="A135" s="1"/>
      <c r="B135" s="15"/>
      <c r="C135" s="1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1:42" x14ac:dyDescent="0.25">
      <c r="A136" s="1"/>
      <c r="B136" s="15"/>
      <c r="C136" s="1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1:42" x14ac:dyDescent="0.25">
      <c r="A137" s="1"/>
      <c r="B137" s="15"/>
      <c r="C137" s="1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1:42" x14ac:dyDescent="0.25">
      <c r="A138" s="1"/>
      <c r="B138" s="15"/>
      <c r="C138" s="1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1:42" x14ac:dyDescent="0.25">
      <c r="A139" s="1"/>
      <c r="B139" s="15"/>
      <c r="C139" s="1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1:42" x14ac:dyDescent="0.25">
      <c r="A140" s="1"/>
      <c r="B140" s="15"/>
      <c r="C140" s="1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1:42" x14ac:dyDescent="0.25">
      <c r="A141" s="1"/>
      <c r="B141" s="15"/>
      <c r="C141" s="1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  <row r="142" spans="1:42" x14ac:dyDescent="0.25">
      <c r="A142" s="1"/>
      <c r="B142" s="15"/>
      <c r="C142" s="1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 x14ac:dyDescent="0.25">
      <c r="A143" s="1"/>
      <c r="B143" s="15"/>
      <c r="C143" s="1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 x14ac:dyDescent="0.25">
      <c r="A144" s="1"/>
      <c r="B144" s="15"/>
      <c r="C144" s="1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x14ac:dyDescent="0.25">
      <c r="A145" s="1"/>
      <c r="B145" s="15"/>
      <c r="C145" s="1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x14ac:dyDescent="0.25">
      <c r="A146" s="1"/>
      <c r="B146" s="15"/>
      <c r="C146" s="1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x14ac:dyDescent="0.25">
      <c r="A147" s="1"/>
      <c r="B147" s="15"/>
      <c r="C147" s="1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1:42" x14ac:dyDescent="0.25">
      <c r="A148" s="1"/>
      <c r="B148" s="15"/>
      <c r="C148" s="1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1:42" x14ac:dyDescent="0.25">
      <c r="A149" s="1"/>
      <c r="B149" s="15"/>
      <c r="C149" s="1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1:42" x14ac:dyDescent="0.25">
      <c r="A150" s="1"/>
      <c r="B150" s="15"/>
      <c r="C150" s="1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1:42" x14ac:dyDescent="0.25">
      <c r="A151" s="1"/>
      <c r="B151" s="15"/>
      <c r="C151" s="1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1:42" x14ac:dyDescent="0.25">
      <c r="A152" s="1"/>
      <c r="B152" s="15"/>
      <c r="C152" s="1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1:42" x14ac:dyDescent="0.25">
      <c r="A153" s="1"/>
      <c r="B153" s="15"/>
      <c r="C153" s="1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1:42" x14ac:dyDescent="0.25">
      <c r="A154" s="1"/>
      <c r="B154" s="15"/>
      <c r="C154" s="1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 x14ac:dyDescent="0.25">
      <c r="A155" s="1"/>
      <c r="B155" s="15"/>
      <c r="C155" s="1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1:42" x14ac:dyDescent="0.25">
      <c r="A156" s="1"/>
      <c r="B156" s="15"/>
      <c r="C156" s="1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1:42" x14ac:dyDescent="0.25">
      <c r="A157" s="1"/>
      <c r="B157" s="15"/>
      <c r="C157" s="1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1:42" x14ac:dyDescent="0.25">
      <c r="A158" s="1"/>
      <c r="B158" s="15"/>
      <c r="C158" s="1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1:42" x14ac:dyDescent="0.25">
      <c r="A159" s="1"/>
      <c r="B159" s="15"/>
      <c r="C159" s="1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1:42" x14ac:dyDescent="0.25">
      <c r="A160" s="1"/>
      <c r="B160" s="15"/>
      <c r="C160" s="1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1:42" x14ac:dyDescent="0.25">
      <c r="A161" s="1"/>
      <c r="B161" s="15"/>
      <c r="C161" s="1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1:42" x14ac:dyDescent="0.25">
      <c r="A162" s="1"/>
      <c r="B162" s="15"/>
      <c r="C162" s="1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1:42" x14ac:dyDescent="0.25">
      <c r="A163" s="1"/>
      <c r="B163" s="15"/>
      <c r="C163" s="1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1:42" x14ac:dyDescent="0.25">
      <c r="A164" s="1"/>
      <c r="B164" s="15"/>
      <c r="C164" s="1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1:42" x14ac:dyDescent="0.25">
      <c r="A165" s="1"/>
      <c r="B165" s="15"/>
      <c r="C165" s="1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1:42" x14ac:dyDescent="0.25">
      <c r="A166" s="1"/>
      <c r="B166" s="15"/>
      <c r="C166" s="1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1:42" x14ac:dyDescent="0.25">
      <c r="A167" s="1"/>
      <c r="B167" s="15"/>
      <c r="C167" s="1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1:42" x14ac:dyDescent="0.25">
      <c r="A168" s="1"/>
      <c r="B168" s="15"/>
      <c r="C168" s="1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1:42" x14ac:dyDescent="0.25">
      <c r="A169" s="1"/>
      <c r="B169" s="15"/>
      <c r="C169" s="1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1:42" x14ac:dyDescent="0.25">
      <c r="A170" s="1"/>
      <c r="B170" s="15"/>
      <c r="C170" s="1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1:42" x14ac:dyDescent="0.25">
      <c r="A171" s="1"/>
      <c r="B171" s="15"/>
      <c r="C171" s="1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1:42" x14ac:dyDescent="0.25">
      <c r="A172" s="1"/>
      <c r="B172" s="15"/>
      <c r="C172" s="1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1:42" x14ac:dyDescent="0.25">
      <c r="A173" s="1"/>
      <c r="B173" s="15"/>
      <c r="C173" s="1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1:42" x14ac:dyDescent="0.25">
      <c r="A174" s="1"/>
      <c r="B174" s="15"/>
      <c r="C174" s="1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1:42" x14ac:dyDescent="0.25">
      <c r="A175" s="1"/>
      <c r="B175" s="15"/>
      <c r="C175" s="1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1:42" x14ac:dyDescent="0.25">
      <c r="A176" s="1"/>
      <c r="B176" s="15"/>
      <c r="C176" s="1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1:42" x14ac:dyDescent="0.25">
      <c r="A177" s="1"/>
      <c r="B177" s="15"/>
      <c r="C177" s="1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1:42" x14ac:dyDescent="0.25">
      <c r="A178" s="1"/>
      <c r="B178" s="15"/>
      <c r="C178" s="1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1:42" x14ac:dyDescent="0.25">
      <c r="A179" s="1"/>
      <c r="B179" s="15"/>
      <c r="C179" s="1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1:42" x14ac:dyDescent="0.25">
      <c r="A180" s="1"/>
      <c r="B180" s="15"/>
      <c r="C180" s="1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1:42" x14ac:dyDescent="0.25">
      <c r="A181" s="1"/>
      <c r="B181" s="15"/>
      <c r="C181" s="1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1:42" x14ac:dyDescent="0.25">
      <c r="A182" s="1"/>
      <c r="B182" s="15"/>
      <c r="C182" s="1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1:42" x14ac:dyDescent="0.25">
      <c r="A183" s="1"/>
      <c r="B183" s="15"/>
      <c r="C183" s="1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  <row r="184" spans="1:42" x14ac:dyDescent="0.25">
      <c r="A184" s="1"/>
      <c r="B184" s="15"/>
      <c r="C184" s="1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</row>
    <row r="185" spans="1:42" x14ac:dyDescent="0.25">
      <c r="A185" s="1"/>
      <c r="B185" s="15"/>
      <c r="C185" s="1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</row>
    <row r="186" spans="1:42" x14ac:dyDescent="0.25">
      <c r="A186" s="1"/>
      <c r="B186" s="15"/>
      <c r="C186" s="1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</row>
    <row r="187" spans="1:42" x14ac:dyDescent="0.25">
      <c r="A187" s="1"/>
      <c r="B187" s="15"/>
      <c r="C187" s="1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</row>
    <row r="188" spans="1:42" x14ac:dyDescent="0.25">
      <c r="A188" s="1"/>
      <c r="B188" s="15"/>
      <c r="C188" s="1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</row>
    <row r="189" spans="1:42" x14ac:dyDescent="0.25">
      <c r="A189" s="1"/>
      <c r="B189" s="15"/>
      <c r="C189" s="1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</row>
    <row r="190" spans="1:42" x14ac:dyDescent="0.25">
      <c r="A190" s="1"/>
      <c r="B190" s="15"/>
      <c r="C190" s="1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</row>
    <row r="191" spans="1:42" x14ac:dyDescent="0.25">
      <c r="A191" s="1"/>
      <c r="B191" s="15"/>
      <c r="C191" s="1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x14ac:dyDescent="0.25">
      <c r="A192" s="1"/>
      <c r="B192" s="15"/>
      <c r="C192" s="1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x14ac:dyDescent="0.25">
      <c r="A193" s="1"/>
      <c r="B193" s="15"/>
      <c r="C193" s="1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x14ac:dyDescent="0.25">
      <c r="A194" s="1"/>
      <c r="B194" s="15"/>
      <c r="C194" s="1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x14ac:dyDescent="0.25">
      <c r="A195" s="1"/>
      <c r="B195" s="15"/>
      <c r="C195" s="1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x14ac:dyDescent="0.25">
      <c r="A196" s="1"/>
      <c r="B196" s="15"/>
      <c r="C196" s="1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x14ac:dyDescent="0.25">
      <c r="A197" s="1"/>
      <c r="B197" s="15"/>
      <c r="C197" s="1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 x14ac:dyDescent="0.25">
      <c r="A198" s="1"/>
      <c r="B198" s="15"/>
      <c r="C198" s="1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 x14ac:dyDescent="0.25">
      <c r="A199" s="1"/>
      <c r="B199" s="15"/>
      <c r="C199" s="1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  <row r="200" spans="1:42" x14ac:dyDescent="0.25">
      <c r="A200" s="1"/>
      <c r="B200" s="15"/>
      <c r="C200" s="1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</row>
    <row r="201" spans="1:42" x14ac:dyDescent="0.25">
      <c r="A201" s="1"/>
      <c r="B201" s="15"/>
      <c r="C201" s="1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</row>
    <row r="202" spans="1:42" x14ac:dyDescent="0.25">
      <c r="A202" s="1"/>
      <c r="B202" s="15"/>
      <c r="C202" s="1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</row>
    <row r="203" spans="1:42" x14ac:dyDescent="0.25">
      <c r="A203" s="1"/>
      <c r="B203" s="15"/>
      <c r="C203" s="1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</row>
    <row r="204" spans="1:42" x14ac:dyDescent="0.25">
      <c r="A204" s="1"/>
      <c r="B204" s="15"/>
      <c r="C204" s="1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</row>
    <row r="205" spans="1:42" x14ac:dyDescent="0.25">
      <c r="A205" s="1"/>
      <c r="B205" s="15"/>
      <c r="C205" s="1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</row>
    <row r="206" spans="1:42" x14ac:dyDescent="0.25">
      <c r="A206" s="1"/>
      <c r="B206" s="15"/>
      <c r="C206" s="1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</row>
    <row r="207" spans="1:42" x14ac:dyDescent="0.25">
      <c r="A207" s="1"/>
      <c r="B207" s="15"/>
      <c r="C207" s="1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1:42" x14ac:dyDescent="0.25">
      <c r="A208" s="1"/>
      <c r="B208" s="15"/>
      <c r="C208" s="1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1:42" x14ac:dyDescent="0.25">
      <c r="A209" s="1"/>
      <c r="B209" s="15"/>
      <c r="C209" s="1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</row>
    <row r="210" spans="1:42" x14ac:dyDescent="0.25">
      <c r="A210" s="1"/>
      <c r="B210" s="15"/>
      <c r="C210" s="1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</row>
    <row r="211" spans="1:42" x14ac:dyDescent="0.25">
      <c r="A211" s="1"/>
      <c r="B211" s="15"/>
      <c r="C211" s="1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</row>
    <row r="212" spans="1:42" x14ac:dyDescent="0.25">
      <c r="A212" s="1"/>
      <c r="B212" s="15"/>
      <c r="C212" s="1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</row>
    <row r="213" spans="1:42" x14ac:dyDescent="0.25">
      <c r="A213" s="1"/>
      <c r="B213" s="15"/>
      <c r="C213" s="1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</row>
    <row r="214" spans="1:42" x14ac:dyDescent="0.25">
      <c r="A214" s="1"/>
      <c r="B214" s="15"/>
      <c r="C214" s="1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</row>
    <row r="215" spans="1:42" x14ac:dyDescent="0.25">
      <c r="A215" s="1"/>
      <c r="B215" s="15"/>
      <c r="C215" s="1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</row>
    <row r="216" spans="1:42" x14ac:dyDescent="0.25">
      <c r="A216" s="1"/>
      <c r="B216" s="15"/>
      <c r="C216" s="1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</row>
    <row r="217" spans="1:42" x14ac:dyDescent="0.25">
      <c r="A217" s="1"/>
      <c r="B217" s="15"/>
      <c r="C217" s="1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1:42" x14ac:dyDescent="0.25">
      <c r="A218" s="1"/>
      <c r="B218" s="15"/>
      <c r="C218" s="1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</row>
    <row r="219" spans="1:42" x14ac:dyDescent="0.25">
      <c r="A219" s="1"/>
      <c r="B219" s="15"/>
      <c r="C219" s="1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</row>
    <row r="220" spans="1:42" x14ac:dyDescent="0.25">
      <c r="A220" s="1"/>
      <c r="B220" s="15"/>
      <c r="C220" s="1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</row>
    <row r="221" spans="1:42" x14ac:dyDescent="0.25">
      <c r="A221" s="1"/>
      <c r="B221" s="15"/>
      <c r="C221" s="1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</row>
    <row r="222" spans="1:42" x14ac:dyDescent="0.25">
      <c r="A222" s="1"/>
      <c r="B222" s="15"/>
      <c r="C222" s="1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</row>
    <row r="223" spans="1:42" x14ac:dyDescent="0.25">
      <c r="A223" s="1"/>
      <c r="B223" s="15"/>
      <c r="C223" s="1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</row>
    <row r="224" spans="1:42" x14ac:dyDescent="0.25">
      <c r="A224" s="1"/>
      <c r="B224" s="15"/>
      <c r="C224" s="1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</row>
    <row r="225" spans="1:42" x14ac:dyDescent="0.25">
      <c r="A225" s="1"/>
      <c r="B225" s="15"/>
      <c r="C225" s="1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x14ac:dyDescent="0.25">
      <c r="A226" s="1"/>
      <c r="B226" s="15"/>
      <c r="C226" s="1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x14ac:dyDescent="0.25">
      <c r="A227" s="1"/>
      <c r="B227" s="15"/>
      <c r="C227" s="1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x14ac:dyDescent="0.25">
      <c r="A228" s="1"/>
      <c r="B228" s="15"/>
      <c r="C228" s="1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x14ac:dyDescent="0.25">
      <c r="A229" s="1"/>
      <c r="B229" s="15"/>
      <c r="C229" s="1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x14ac:dyDescent="0.25">
      <c r="A230" s="1"/>
      <c r="B230" s="15"/>
      <c r="C230" s="1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x14ac:dyDescent="0.25">
      <c r="A231" s="1"/>
      <c r="B231" s="15"/>
      <c r="C231" s="1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x14ac:dyDescent="0.25">
      <c r="A232" s="1"/>
      <c r="B232" s="15"/>
      <c r="C232" s="1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x14ac:dyDescent="0.25">
      <c r="A233" s="1"/>
      <c r="B233" s="15"/>
      <c r="C233" s="1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x14ac:dyDescent="0.25">
      <c r="A234" s="1"/>
      <c r="B234" s="15"/>
      <c r="C234" s="1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x14ac:dyDescent="0.25">
      <c r="A235" s="1"/>
      <c r="B235" s="15"/>
      <c r="C235" s="1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x14ac:dyDescent="0.25">
      <c r="A236" s="1"/>
      <c r="B236" s="15"/>
      <c r="C236" s="1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x14ac:dyDescent="0.25">
      <c r="A237" s="1"/>
      <c r="B237" s="15"/>
      <c r="C237" s="1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x14ac:dyDescent="0.25">
      <c r="A238" s="1"/>
      <c r="B238" s="15"/>
      <c r="C238" s="1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x14ac:dyDescent="0.25">
      <c r="A239" s="1"/>
      <c r="B239" s="15"/>
      <c r="C239" s="1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x14ac:dyDescent="0.25">
      <c r="A240" s="1"/>
      <c r="B240" s="15"/>
      <c r="C240" s="1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42" x14ac:dyDescent="0.25">
      <c r="A241" s="1"/>
      <c r="B241" s="15"/>
      <c r="C241" s="1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</row>
    <row r="242" spans="1:42" x14ac:dyDescent="0.25">
      <c r="A242" s="1"/>
      <c r="B242" s="15"/>
      <c r="C242" s="1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</row>
    <row r="243" spans="1:42" x14ac:dyDescent="0.25">
      <c r="A243" s="1"/>
      <c r="B243" s="15"/>
      <c r="C243" s="1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</row>
    <row r="244" spans="1:42" x14ac:dyDescent="0.25">
      <c r="A244" s="1"/>
      <c r="B244" s="15"/>
      <c r="C244" s="1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</row>
    <row r="245" spans="1:42" x14ac:dyDescent="0.25">
      <c r="A245" s="1"/>
      <c r="B245" s="15"/>
      <c r="C245" s="1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</row>
    <row r="246" spans="1:42" x14ac:dyDescent="0.25">
      <c r="A246" s="1"/>
      <c r="B246" s="15"/>
      <c r="C246" s="1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</row>
    <row r="247" spans="1:42" x14ac:dyDescent="0.25">
      <c r="A247" s="1"/>
      <c r="B247" s="15"/>
      <c r="C247" s="1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</row>
    <row r="248" spans="1:42" x14ac:dyDescent="0.25">
      <c r="A248" s="1"/>
      <c r="B248" s="15"/>
      <c r="C248" s="1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</row>
    <row r="249" spans="1:42" x14ac:dyDescent="0.25">
      <c r="A249" s="1"/>
      <c r="B249" s="15"/>
      <c r="C249" s="1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</row>
    <row r="250" spans="1:42" x14ac:dyDescent="0.25">
      <c r="A250" s="1"/>
      <c r="B250" s="15"/>
      <c r="C250" s="1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</row>
    <row r="251" spans="1:42" x14ac:dyDescent="0.25">
      <c r="A251" s="1"/>
      <c r="B251" s="15"/>
      <c r="C251" s="1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</row>
    <row r="252" spans="1:42" x14ac:dyDescent="0.25">
      <c r="A252" s="1"/>
      <c r="B252" s="15"/>
      <c r="C252" s="1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</row>
    <row r="253" spans="1:42" x14ac:dyDescent="0.25">
      <c r="A253" s="1"/>
      <c r="B253" s="15"/>
      <c r="C253" s="1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</row>
    <row r="254" spans="1:42" x14ac:dyDescent="0.25">
      <c r="A254" s="1"/>
      <c r="B254" s="15"/>
      <c r="C254" s="1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</row>
    <row r="255" spans="1:42" x14ac:dyDescent="0.25">
      <c r="A255" s="1"/>
      <c r="B255" s="15"/>
      <c r="C255" s="1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</row>
    <row r="256" spans="1:42" x14ac:dyDescent="0.25">
      <c r="A256" s="1"/>
      <c r="B256" s="15"/>
      <c r="C256" s="1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</row>
    <row r="257" spans="1:42" x14ac:dyDescent="0.25">
      <c r="A257" s="1"/>
      <c r="B257" s="15"/>
      <c r="C257" s="1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</row>
    <row r="258" spans="1:42" x14ac:dyDescent="0.25">
      <c r="A258" s="1"/>
      <c r="B258" s="15"/>
      <c r="C258" s="1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</row>
    <row r="259" spans="1:42" x14ac:dyDescent="0.25">
      <c r="A259" s="1"/>
      <c r="B259" s="15"/>
      <c r="C259" s="1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</row>
    <row r="260" spans="1:42" x14ac:dyDescent="0.25">
      <c r="A260" s="1"/>
      <c r="B260" s="15"/>
      <c r="C260" s="1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</row>
    <row r="261" spans="1:42" x14ac:dyDescent="0.25">
      <c r="A261" s="1"/>
      <c r="B261" s="15"/>
      <c r="C261" s="1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</row>
    <row r="262" spans="1:42" x14ac:dyDescent="0.25">
      <c r="A262" s="1"/>
      <c r="B262" s="15"/>
      <c r="C262" s="1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</row>
    <row r="263" spans="1:42" x14ac:dyDescent="0.25">
      <c r="A263" s="1"/>
      <c r="B263" s="15"/>
      <c r="C263" s="1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</row>
    <row r="264" spans="1:42" x14ac:dyDescent="0.25">
      <c r="A264" s="1"/>
      <c r="B264" s="15"/>
      <c r="C264" s="1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</row>
    <row r="265" spans="1:42" x14ac:dyDescent="0.25">
      <c r="A265" s="1"/>
      <c r="B265" s="15"/>
      <c r="C265" s="1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</row>
    <row r="266" spans="1:42" x14ac:dyDescent="0.25">
      <c r="A266" s="1"/>
      <c r="B266" s="15"/>
      <c r="C266" s="1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</row>
    <row r="267" spans="1:42" x14ac:dyDescent="0.25">
      <c r="A267" s="1"/>
      <c r="B267" s="15"/>
      <c r="C267" s="1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</row>
    <row r="268" spans="1:42" x14ac:dyDescent="0.25">
      <c r="A268" s="1"/>
      <c r="B268" s="15"/>
      <c r="C268" s="1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</row>
    <row r="269" spans="1:42" x14ac:dyDescent="0.25">
      <c r="A269" s="1"/>
      <c r="B269" s="15"/>
      <c r="C269" s="1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</row>
    <row r="270" spans="1:42" x14ac:dyDescent="0.25">
      <c r="A270" s="1"/>
      <c r="B270" s="15"/>
      <c r="C270" s="1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</row>
    <row r="271" spans="1:42" x14ac:dyDescent="0.25">
      <c r="A271" s="1"/>
      <c r="B271" s="15"/>
      <c r="C271" s="1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</row>
    <row r="272" spans="1:42" x14ac:dyDescent="0.25">
      <c r="A272" s="1"/>
      <c r="B272" s="15"/>
      <c r="C272" s="1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</row>
    <row r="273" spans="1:42" x14ac:dyDescent="0.25">
      <c r="A273" s="1"/>
      <c r="B273" s="15"/>
      <c r="C273" s="1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x14ac:dyDescent="0.25">
      <c r="A274" s="1"/>
      <c r="B274" s="15"/>
      <c r="C274" s="1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x14ac:dyDescent="0.25">
      <c r="A275" s="1"/>
      <c r="B275" s="15"/>
      <c r="C275" s="1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x14ac:dyDescent="0.25">
      <c r="A276" s="1"/>
      <c r="B276" s="15"/>
      <c r="C276" s="1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x14ac:dyDescent="0.25">
      <c r="A277" s="1"/>
      <c r="B277" s="15"/>
      <c r="C277" s="1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x14ac:dyDescent="0.25">
      <c r="A278" s="1"/>
      <c r="B278" s="15"/>
      <c r="C278" s="1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x14ac:dyDescent="0.25">
      <c r="A279" s="1"/>
      <c r="B279" s="15"/>
      <c r="C279" s="1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x14ac:dyDescent="0.25">
      <c r="A280" s="1"/>
      <c r="B280" s="15"/>
      <c r="C280" s="1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x14ac:dyDescent="0.25">
      <c r="A281" s="1"/>
      <c r="B281" s="15"/>
      <c r="C281" s="1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x14ac:dyDescent="0.25">
      <c r="A282" s="1"/>
      <c r="B282" s="15"/>
      <c r="C282" s="1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x14ac:dyDescent="0.25">
      <c r="A283" s="1"/>
      <c r="B283" s="15"/>
      <c r="C283" s="1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x14ac:dyDescent="0.25">
      <c r="A284" s="1"/>
      <c r="B284" s="15"/>
      <c r="C284" s="1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x14ac:dyDescent="0.25">
      <c r="A285" s="1"/>
      <c r="B285" s="15"/>
      <c r="C285" s="1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x14ac:dyDescent="0.25">
      <c r="A286" s="1"/>
      <c r="B286" s="15"/>
      <c r="C286" s="1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x14ac:dyDescent="0.25">
      <c r="A287" s="1"/>
      <c r="B287" s="15"/>
      <c r="C287" s="1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x14ac:dyDescent="0.25">
      <c r="A288" s="1"/>
      <c r="B288" s="15"/>
      <c r="C288" s="1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x14ac:dyDescent="0.25">
      <c r="A289" s="1"/>
      <c r="B289" s="15"/>
      <c r="C289" s="1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x14ac:dyDescent="0.25">
      <c r="A290" s="1"/>
      <c r="B290" s="15"/>
      <c r="C290" s="1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x14ac:dyDescent="0.25">
      <c r="A291" s="1"/>
      <c r="B291" s="15"/>
      <c r="C291" s="1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x14ac:dyDescent="0.25">
      <c r="A292" s="1"/>
      <c r="B292" s="15"/>
      <c r="C292" s="1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x14ac:dyDescent="0.25">
      <c r="A293" s="1"/>
      <c r="B293" s="15"/>
      <c r="C293" s="1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x14ac:dyDescent="0.25">
      <c r="A294" s="1"/>
      <c r="B294" s="15"/>
      <c r="C294" s="1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x14ac:dyDescent="0.25">
      <c r="A295" s="1"/>
      <c r="B295" s="15"/>
      <c r="C295" s="1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x14ac:dyDescent="0.25">
      <c r="A296" s="1"/>
      <c r="B296" s="15"/>
      <c r="C296" s="1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x14ac:dyDescent="0.25">
      <c r="A297" s="1"/>
      <c r="B297" s="15"/>
      <c r="C297" s="1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x14ac:dyDescent="0.25">
      <c r="A298" s="1"/>
      <c r="B298" s="15"/>
      <c r="C298" s="1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x14ac:dyDescent="0.25">
      <c r="A299" s="1"/>
      <c r="B299" s="15"/>
      <c r="C299" s="1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x14ac:dyDescent="0.25">
      <c r="A300" s="1"/>
      <c r="B300" s="15"/>
      <c r="C300" s="1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x14ac:dyDescent="0.25">
      <c r="A301" s="1"/>
      <c r="B301" s="15"/>
      <c r="C301" s="1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x14ac:dyDescent="0.25">
      <c r="A302" s="1"/>
      <c r="B302" s="15"/>
      <c r="C302" s="1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x14ac:dyDescent="0.25">
      <c r="A303" s="1"/>
      <c r="B303" s="15"/>
      <c r="C303" s="1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x14ac:dyDescent="0.25">
      <c r="A304" s="1"/>
      <c r="B304" s="15"/>
      <c r="C304" s="1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x14ac:dyDescent="0.25">
      <c r="A305" s="1"/>
      <c r="B305" s="15"/>
      <c r="C305" s="1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x14ac:dyDescent="0.25">
      <c r="A306" s="1"/>
      <c r="B306" s="15"/>
      <c r="C306" s="1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x14ac:dyDescent="0.25">
      <c r="A307" s="1"/>
      <c r="B307" s="15"/>
      <c r="C307" s="1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x14ac:dyDescent="0.25">
      <c r="A308" s="1"/>
      <c r="B308" s="15"/>
      <c r="C308" s="1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x14ac:dyDescent="0.25">
      <c r="A309" s="1"/>
      <c r="B309" s="15"/>
      <c r="C309" s="1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x14ac:dyDescent="0.25">
      <c r="A310" s="1"/>
      <c r="B310" s="15"/>
      <c r="C310" s="1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x14ac:dyDescent="0.25">
      <c r="A311" s="1"/>
      <c r="B311" s="15"/>
      <c r="C311" s="1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x14ac:dyDescent="0.25">
      <c r="A312" s="1"/>
      <c r="B312" s="15"/>
      <c r="C312" s="1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x14ac:dyDescent="0.25">
      <c r="A313" s="1"/>
      <c r="B313" s="15"/>
      <c r="C313" s="1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x14ac:dyDescent="0.25">
      <c r="A314" s="1"/>
      <c r="B314" s="15"/>
      <c r="C314" s="1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x14ac:dyDescent="0.25">
      <c r="A315" s="1"/>
      <c r="B315" s="15"/>
      <c r="C315" s="1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x14ac:dyDescent="0.25">
      <c r="A316" s="1"/>
      <c r="B316" s="15"/>
      <c r="C316" s="1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x14ac:dyDescent="0.25">
      <c r="A317" s="1"/>
      <c r="B317" s="15"/>
      <c r="C317" s="1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x14ac:dyDescent="0.25">
      <c r="A318" s="1"/>
      <c r="B318" s="15"/>
      <c r="C318" s="1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x14ac:dyDescent="0.25">
      <c r="A319" s="1"/>
      <c r="B319" s="15"/>
      <c r="C319" s="1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x14ac:dyDescent="0.25">
      <c r="A320" s="1"/>
      <c r="B320" s="15"/>
      <c r="C320" s="1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x14ac:dyDescent="0.25">
      <c r="A321" s="1"/>
      <c r="B321" s="15"/>
      <c r="C321" s="1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x14ac:dyDescent="0.25">
      <c r="A322" s="1"/>
      <c r="B322" s="15"/>
      <c r="C322" s="1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x14ac:dyDescent="0.25">
      <c r="A323" s="1"/>
      <c r="B323" s="15"/>
      <c r="C323" s="1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x14ac:dyDescent="0.25">
      <c r="A324" s="1"/>
      <c r="B324" s="15"/>
      <c r="C324" s="1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x14ac:dyDescent="0.25">
      <c r="A325" s="1"/>
      <c r="B325" s="15"/>
      <c r="C325" s="1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x14ac:dyDescent="0.25">
      <c r="A326" s="1"/>
      <c r="B326" s="15"/>
      <c r="C326" s="1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x14ac:dyDescent="0.25">
      <c r="A327" s="1"/>
      <c r="B327" s="15"/>
      <c r="C327" s="1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x14ac:dyDescent="0.25">
      <c r="A328" s="1"/>
      <c r="B328" s="15"/>
      <c r="C328" s="1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x14ac:dyDescent="0.25">
      <c r="A329" s="1"/>
      <c r="B329" s="15"/>
      <c r="C329" s="1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x14ac:dyDescent="0.25">
      <c r="A330" s="1"/>
      <c r="B330" s="15"/>
      <c r="C330" s="1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x14ac:dyDescent="0.25">
      <c r="A331" s="1"/>
      <c r="B331" s="15"/>
      <c r="C331" s="1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x14ac:dyDescent="0.25">
      <c r="A332" s="1"/>
      <c r="B332" s="15"/>
      <c r="C332" s="1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x14ac:dyDescent="0.25">
      <c r="A333" s="1"/>
      <c r="B333" s="15"/>
      <c r="C333" s="1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x14ac:dyDescent="0.25">
      <c r="A334" s="1"/>
      <c r="B334" s="15"/>
      <c r="C334" s="1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x14ac:dyDescent="0.25">
      <c r="A335" s="1"/>
      <c r="B335" s="15"/>
      <c r="C335" s="1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x14ac:dyDescent="0.25">
      <c r="A336" s="1"/>
      <c r="B336" s="15"/>
      <c r="C336" s="1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x14ac:dyDescent="0.25">
      <c r="A337" s="1"/>
      <c r="B337" s="15"/>
      <c r="C337" s="1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x14ac:dyDescent="0.25">
      <c r="A338" s="1"/>
      <c r="B338" s="15"/>
      <c r="C338" s="1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x14ac:dyDescent="0.25">
      <c r="A339" s="1"/>
      <c r="B339" s="15"/>
      <c r="C339" s="1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x14ac:dyDescent="0.25">
      <c r="A340" s="1"/>
      <c r="B340" s="15"/>
      <c r="C340" s="1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x14ac:dyDescent="0.25">
      <c r="A341" s="1"/>
      <c r="B341" s="15"/>
      <c r="C341" s="1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x14ac:dyDescent="0.25">
      <c r="A342" s="1"/>
      <c r="B342" s="15"/>
      <c r="C342" s="1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x14ac:dyDescent="0.25">
      <c r="A343" s="1"/>
      <c r="B343" s="15"/>
      <c r="C343" s="1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x14ac:dyDescent="0.25">
      <c r="A344" s="1"/>
      <c r="B344" s="15"/>
      <c r="C344" s="1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x14ac:dyDescent="0.25">
      <c r="A345" s="1"/>
      <c r="B345" s="15"/>
      <c r="C345" s="1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x14ac:dyDescent="0.25">
      <c r="A346" s="1"/>
      <c r="B346" s="15"/>
      <c r="C346" s="1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x14ac:dyDescent="0.25">
      <c r="A347" s="1"/>
      <c r="B347" s="15"/>
      <c r="C347" s="1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x14ac:dyDescent="0.25">
      <c r="A348" s="1"/>
      <c r="B348" s="15"/>
      <c r="C348" s="1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x14ac:dyDescent="0.25">
      <c r="A349" s="1"/>
      <c r="B349" s="15"/>
      <c r="C349" s="1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x14ac:dyDescent="0.25">
      <c r="A350" s="1"/>
      <c r="B350" s="15"/>
      <c r="C350" s="1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x14ac:dyDescent="0.25">
      <c r="A351" s="1"/>
      <c r="B351" s="15"/>
      <c r="C351" s="1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x14ac:dyDescent="0.25">
      <c r="A352" s="1"/>
      <c r="B352" s="15"/>
      <c r="C352" s="1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x14ac:dyDescent="0.25">
      <c r="A353" s="1"/>
      <c r="B353" s="15"/>
      <c r="C353" s="1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x14ac:dyDescent="0.25">
      <c r="A354" s="1"/>
      <c r="B354" s="15"/>
      <c r="C354" s="1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x14ac:dyDescent="0.25">
      <c r="A355" s="1"/>
      <c r="B355" s="15"/>
      <c r="C355" s="1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x14ac:dyDescent="0.25">
      <c r="A356" s="1"/>
      <c r="B356" s="15"/>
      <c r="C356" s="1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x14ac:dyDescent="0.25">
      <c r="A357" s="1"/>
      <c r="B357" s="15"/>
      <c r="C357" s="1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x14ac:dyDescent="0.25">
      <c r="A358" s="1"/>
      <c r="B358" s="15"/>
      <c r="C358" s="1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x14ac:dyDescent="0.25">
      <c r="A359" s="1"/>
      <c r="B359" s="15"/>
      <c r="C359" s="1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x14ac:dyDescent="0.25">
      <c r="A360" s="1"/>
      <c r="B360" s="15"/>
      <c r="C360" s="1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x14ac:dyDescent="0.25">
      <c r="A361" s="1"/>
      <c r="B361" s="15"/>
      <c r="C361" s="1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x14ac:dyDescent="0.25">
      <c r="A362" s="1"/>
      <c r="B362" s="15"/>
      <c r="C362" s="1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x14ac:dyDescent="0.25">
      <c r="A363" s="1"/>
      <c r="B363" s="15"/>
      <c r="C363" s="1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x14ac:dyDescent="0.25">
      <c r="A364" s="1"/>
      <c r="B364" s="15"/>
      <c r="C364" s="1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x14ac:dyDescent="0.25">
      <c r="A365" s="1"/>
      <c r="B365" s="15"/>
      <c r="C365" s="1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x14ac:dyDescent="0.25">
      <c r="A366" s="1"/>
      <c r="B366" s="15"/>
      <c r="C366" s="1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x14ac:dyDescent="0.25">
      <c r="A367" s="1"/>
      <c r="B367" s="15"/>
      <c r="C367" s="1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x14ac:dyDescent="0.25">
      <c r="A368" s="1"/>
      <c r="B368" s="15"/>
      <c r="C368" s="1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x14ac:dyDescent="0.25">
      <c r="A369" s="1"/>
      <c r="B369" s="15"/>
      <c r="C369" s="1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x14ac:dyDescent="0.25">
      <c r="A370" s="1"/>
      <c r="B370" s="15"/>
      <c r="C370" s="1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x14ac:dyDescent="0.25">
      <c r="A371" s="1"/>
      <c r="B371" s="15"/>
      <c r="C371" s="1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x14ac:dyDescent="0.25">
      <c r="A372" s="1"/>
      <c r="B372" s="15"/>
      <c r="C372" s="1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x14ac:dyDescent="0.25">
      <c r="A373" s="1"/>
      <c r="B373" s="15"/>
      <c r="C373" s="1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x14ac:dyDescent="0.25">
      <c r="A374" s="1"/>
      <c r="B374" s="15"/>
      <c r="C374" s="1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x14ac:dyDescent="0.25">
      <c r="A375" s="1"/>
      <c r="B375" s="15"/>
      <c r="C375" s="1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x14ac:dyDescent="0.25">
      <c r="A376" s="1"/>
      <c r="B376" s="15"/>
      <c r="C376" s="1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x14ac:dyDescent="0.25">
      <c r="A377" s="1"/>
      <c r="B377" s="15"/>
      <c r="C377" s="1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x14ac:dyDescent="0.25">
      <c r="A378" s="1"/>
      <c r="B378" s="15"/>
      <c r="C378" s="1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x14ac:dyDescent="0.25">
      <c r="A379" s="1"/>
      <c r="B379" s="15"/>
      <c r="C379" s="1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x14ac:dyDescent="0.25">
      <c r="A380" s="1"/>
      <c r="B380" s="15"/>
      <c r="C380" s="1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x14ac:dyDescent="0.25">
      <c r="A381" s="1"/>
      <c r="B381" s="15"/>
      <c r="C381" s="1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x14ac:dyDescent="0.25">
      <c r="A382" s="1"/>
      <c r="B382" s="15"/>
      <c r="C382" s="1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x14ac:dyDescent="0.25">
      <c r="A383" s="1"/>
      <c r="B383" s="15"/>
      <c r="C383" s="1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x14ac:dyDescent="0.25">
      <c r="A384" s="1"/>
      <c r="B384" s="15"/>
      <c r="C384" s="1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x14ac:dyDescent="0.25">
      <c r="A385" s="1"/>
      <c r="B385" s="15"/>
      <c r="C385" s="1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x14ac:dyDescent="0.25">
      <c r="A386" s="1"/>
      <c r="B386" s="15"/>
      <c r="C386" s="1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x14ac:dyDescent="0.25">
      <c r="A387" s="1"/>
      <c r="B387" s="15"/>
      <c r="C387" s="1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x14ac:dyDescent="0.25">
      <c r="A388" s="1"/>
      <c r="B388" s="15"/>
      <c r="C388" s="1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x14ac:dyDescent="0.25">
      <c r="A389" s="1"/>
      <c r="B389" s="15"/>
      <c r="C389" s="1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x14ac:dyDescent="0.25">
      <c r="A390" s="1"/>
      <c r="B390" s="15"/>
      <c r="C390" s="1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x14ac:dyDescent="0.25">
      <c r="A391" s="1"/>
      <c r="B391" s="15"/>
      <c r="C391" s="1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x14ac:dyDescent="0.25">
      <c r="A392" s="1"/>
      <c r="B392" s="15"/>
      <c r="C392" s="1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x14ac:dyDescent="0.25">
      <c r="A393" s="1"/>
      <c r="B393" s="15"/>
      <c r="C393" s="1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x14ac:dyDescent="0.25">
      <c r="A394" s="1"/>
      <c r="B394" s="15"/>
      <c r="C394" s="1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x14ac:dyDescent="0.25">
      <c r="A395" s="1"/>
      <c r="B395" s="15"/>
      <c r="C395" s="1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x14ac:dyDescent="0.25">
      <c r="A396" s="1"/>
      <c r="B396" s="15"/>
      <c r="C396" s="1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x14ac:dyDescent="0.25">
      <c r="A397" s="1"/>
      <c r="B397" s="15"/>
      <c r="C397" s="1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x14ac:dyDescent="0.25">
      <c r="A398" s="1"/>
      <c r="B398" s="15"/>
      <c r="C398" s="1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x14ac:dyDescent="0.25">
      <c r="A399" s="1"/>
      <c r="B399" s="15"/>
      <c r="C399" s="1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x14ac:dyDescent="0.25">
      <c r="A400" s="1"/>
      <c r="B400" s="15"/>
      <c r="C400" s="1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x14ac:dyDescent="0.25">
      <c r="A401" s="1"/>
      <c r="B401" s="15"/>
      <c r="C401" s="1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x14ac:dyDescent="0.25">
      <c r="A402" s="1"/>
      <c r="B402" s="15"/>
      <c r="C402" s="1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x14ac:dyDescent="0.25">
      <c r="A403" s="1"/>
      <c r="B403" s="15"/>
      <c r="C403" s="1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x14ac:dyDescent="0.25">
      <c r="A404" s="1"/>
      <c r="B404" s="15"/>
      <c r="C404" s="1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x14ac:dyDescent="0.25">
      <c r="A405" s="1"/>
      <c r="B405" s="15"/>
      <c r="C405" s="1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x14ac:dyDescent="0.25">
      <c r="A406" s="1"/>
      <c r="B406" s="15"/>
      <c r="C406" s="1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x14ac:dyDescent="0.25">
      <c r="A407" s="1"/>
      <c r="B407" s="15"/>
      <c r="C407" s="1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x14ac:dyDescent="0.25">
      <c r="A408" s="1"/>
      <c r="B408" s="15"/>
      <c r="C408" s="1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x14ac:dyDescent="0.25">
      <c r="A409" s="1"/>
      <c r="B409" s="15"/>
      <c r="C409" s="1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x14ac:dyDescent="0.25">
      <c r="A410" s="1"/>
      <c r="B410" s="15"/>
      <c r="C410" s="1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x14ac:dyDescent="0.25">
      <c r="A411" s="1"/>
      <c r="B411" s="15"/>
      <c r="C411" s="1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x14ac:dyDescent="0.25">
      <c r="A412" s="1"/>
      <c r="B412" s="15"/>
      <c r="C412" s="1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x14ac:dyDescent="0.25">
      <c r="A413" s="1"/>
      <c r="B413" s="15"/>
      <c r="C413" s="1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x14ac:dyDescent="0.25">
      <c r="A414" s="1"/>
      <c r="B414" s="15"/>
      <c r="C414" s="1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x14ac:dyDescent="0.25">
      <c r="A415" s="1"/>
      <c r="B415" s="15"/>
      <c r="C415" s="1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x14ac:dyDescent="0.25">
      <c r="A416" s="1"/>
      <c r="B416" s="15"/>
      <c r="C416" s="1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x14ac:dyDescent="0.25">
      <c r="A417" s="1"/>
      <c r="B417" s="15"/>
      <c r="C417" s="1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x14ac:dyDescent="0.25">
      <c r="A418" s="1"/>
      <c r="B418" s="15"/>
      <c r="C418" s="1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x14ac:dyDescent="0.25">
      <c r="A419" s="1"/>
      <c r="B419" s="15"/>
      <c r="C419" s="1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x14ac:dyDescent="0.25">
      <c r="A420" s="1"/>
      <c r="B420" s="15"/>
      <c r="C420" s="1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x14ac:dyDescent="0.25">
      <c r="A421" s="1"/>
      <c r="B421" s="15"/>
      <c r="C421" s="1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x14ac:dyDescent="0.25">
      <c r="A422" s="1"/>
      <c r="B422" s="15"/>
      <c r="C422" s="1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x14ac:dyDescent="0.25">
      <c r="A423" s="1"/>
      <c r="B423" s="15"/>
      <c r="C423" s="1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x14ac:dyDescent="0.25">
      <c r="A424" s="1"/>
      <c r="B424" s="15"/>
      <c r="C424" s="1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x14ac:dyDescent="0.25">
      <c r="A425" s="1"/>
      <c r="B425" s="15"/>
      <c r="C425" s="1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x14ac:dyDescent="0.25">
      <c r="A426" s="1"/>
      <c r="B426" s="15"/>
      <c r="C426" s="1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x14ac:dyDescent="0.25">
      <c r="A427" s="1"/>
      <c r="B427" s="15"/>
      <c r="C427" s="1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x14ac:dyDescent="0.25">
      <c r="A428" s="1"/>
      <c r="B428" s="15"/>
      <c r="C428" s="1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x14ac:dyDescent="0.25">
      <c r="A429" s="1"/>
      <c r="B429" s="15"/>
      <c r="C429" s="1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x14ac:dyDescent="0.25">
      <c r="A430" s="1"/>
      <c r="B430" s="15"/>
      <c r="C430" s="1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x14ac:dyDescent="0.25">
      <c r="A431" s="1"/>
      <c r="B431" s="15"/>
      <c r="C431" s="1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x14ac:dyDescent="0.25">
      <c r="A432" s="1"/>
      <c r="B432" s="15"/>
      <c r="C432" s="1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x14ac:dyDescent="0.25">
      <c r="A433" s="1"/>
      <c r="B433" s="15"/>
      <c r="C433" s="1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x14ac:dyDescent="0.25">
      <c r="A434" s="1"/>
      <c r="B434" s="15"/>
      <c r="C434" s="1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x14ac:dyDescent="0.25">
      <c r="A435" s="1"/>
      <c r="B435" s="15"/>
      <c r="C435" s="1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x14ac:dyDescent="0.25">
      <c r="A436" s="1"/>
      <c r="B436" s="15"/>
      <c r="C436" s="1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x14ac:dyDescent="0.25">
      <c r="A437" s="1"/>
      <c r="B437" s="15"/>
      <c r="C437" s="1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x14ac:dyDescent="0.25">
      <c r="A438" s="1"/>
      <c r="B438" s="15"/>
      <c r="C438" s="1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x14ac:dyDescent="0.25">
      <c r="A439" s="1"/>
      <c r="B439" s="15"/>
      <c r="C439" s="1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x14ac:dyDescent="0.25">
      <c r="A440" s="1"/>
      <c r="B440" s="15"/>
      <c r="C440" s="1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x14ac:dyDescent="0.25">
      <c r="A441" s="1"/>
      <c r="B441" s="15"/>
      <c r="C441" s="1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x14ac:dyDescent="0.25">
      <c r="A442" s="1"/>
      <c r="B442" s="15"/>
      <c r="C442" s="1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x14ac:dyDescent="0.25">
      <c r="A443" s="1"/>
      <c r="B443" s="15"/>
      <c r="C443" s="1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x14ac:dyDescent="0.25">
      <c r="A444" s="1"/>
      <c r="B444" s="15"/>
      <c r="C444" s="1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x14ac:dyDescent="0.25">
      <c r="A445" s="1"/>
      <c r="B445" s="15"/>
      <c r="C445" s="1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x14ac:dyDescent="0.25">
      <c r="A446" s="1"/>
      <c r="B446" s="15"/>
      <c r="C446" s="1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x14ac:dyDescent="0.25">
      <c r="A447" s="1"/>
      <c r="B447" s="15"/>
      <c r="C447" s="1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x14ac:dyDescent="0.25">
      <c r="A448" s="1"/>
      <c r="B448" s="15"/>
      <c r="C448" s="1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x14ac:dyDescent="0.25">
      <c r="A449" s="1"/>
      <c r="B449" s="15"/>
      <c r="C449" s="1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x14ac:dyDescent="0.25">
      <c r="A450" s="1"/>
      <c r="B450" s="15"/>
      <c r="C450" s="1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x14ac:dyDescent="0.25">
      <c r="A451" s="1"/>
      <c r="B451" s="15"/>
      <c r="C451" s="1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x14ac:dyDescent="0.25">
      <c r="A452" s="1"/>
      <c r="B452" s="15"/>
      <c r="C452" s="1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x14ac:dyDescent="0.25">
      <c r="A453" s="1"/>
      <c r="B453" s="15"/>
      <c r="C453" s="1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x14ac:dyDescent="0.25">
      <c r="A454" s="1"/>
      <c r="B454" s="15"/>
      <c r="C454" s="1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x14ac:dyDescent="0.25">
      <c r="A455" s="1"/>
      <c r="B455" s="15"/>
      <c r="C455" s="1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x14ac:dyDescent="0.25">
      <c r="A456" s="1"/>
      <c r="B456" s="15"/>
      <c r="C456" s="1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x14ac:dyDescent="0.25">
      <c r="A457" s="1"/>
      <c r="B457" s="15"/>
      <c r="C457" s="1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x14ac:dyDescent="0.25">
      <c r="A458" s="1"/>
      <c r="B458" s="15"/>
      <c r="C458" s="1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x14ac:dyDescent="0.25">
      <c r="A459" s="1"/>
      <c r="B459" s="15"/>
      <c r="C459" s="1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x14ac:dyDescent="0.25">
      <c r="A460" s="1"/>
      <c r="B460" s="15"/>
      <c r="C460" s="1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x14ac:dyDescent="0.25">
      <c r="A461" s="1"/>
      <c r="B461" s="15"/>
      <c r="C461" s="1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x14ac:dyDescent="0.25">
      <c r="A462" s="1"/>
      <c r="B462" s="15"/>
      <c r="C462" s="1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x14ac:dyDescent="0.25">
      <c r="A463" s="1"/>
      <c r="B463" s="15"/>
      <c r="C463" s="1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x14ac:dyDescent="0.25">
      <c r="A464" s="1"/>
      <c r="B464" s="15"/>
      <c r="C464" s="1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x14ac:dyDescent="0.25">
      <c r="A465" s="1"/>
      <c r="B465" s="15"/>
      <c r="C465" s="1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x14ac:dyDescent="0.25">
      <c r="A466" s="1"/>
      <c r="B466" s="15"/>
      <c r="C466" s="1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x14ac:dyDescent="0.25">
      <c r="A467" s="1"/>
      <c r="B467" s="15"/>
      <c r="C467" s="1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x14ac:dyDescent="0.25">
      <c r="A468" s="1"/>
      <c r="B468" s="15"/>
      <c r="C468" s="1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x14ac:dyDescent="0.25">
      <c r="A469" s="1"/>
      <c r="B469" s="15"/>
      <c r="C469" s="1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x14ac:dyDescent="0.25">
      <c r="A470" s="1"/>
      <c r="B470" s="15"/>
      <c r="C470" s="1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x14ac:dyDescent="0.25">
      <c r="A471" s="1"/>
      <c r="B471" s="15"/>
      <c r="C471" s="1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x14ac:dyDescent="0.25">
      <c r="A472" s="1"/>
      <c r="B472" s="15"/>
      <c r="C472" s="1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x14ac:dyDescent="0.25">
      <c r="A473" s="1"/>
      <c r="B473" s="15"/>
      <c r="C473" s="1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x14ac:dyDescent="0.25">
      <c r="A474" s="1"/>
      <c r="B474" s="15"/>
      <c r="C474" s="1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x14ac:dyDescent="0.25">
      <c r="A475" s="1"/>
      <c r="B475" s="15"/>
      <c r="C475" s="1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x14ac:dyDescent="0.25">
      <c r="A476" s="1"/>
      <c r="B476" s="15"/>
      <c r="C476" s="1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x14ac:dyDescent="0.25">
      <c r="A477" s="1"/>
      <c r="B477" s="15"/>
      <c r="C477" s="1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x14ac:dyDescent="0.25">
      <c r="A478" s="1"/>
      <c r="B478" s="15"/>
      <c r="C478" s="1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x14ac:dyDescent="0.25">
      <c r="A479" s="1"/>
      <c r="B479" s="15"/>
      <c r="C479" s="1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x14ac:dyDescent="0.25">
      <c r="A480" s="1"/>
      <c r="B480" s="15"/>
      <c r="C480" s="1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x14ac:dyDescent="0.25">
      <c r="A481" s="1"/>
      <c r="B481" s="15"/>
      <c r="C481" s="1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x14ac:dyDescent="0.25">
      <c r="A482" s="1"/>
      <c r="B482" s="15"/>
      <c r="C482" s="1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x14ac:dyDescent="0.25">
      <c r="A483" s="1"/>
      <c r="B483" s="15"/>
      <c r="C483" s="1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x14ac:dyDescent="0.25">
      <c r="A484" s="1"/>
      <c r="B484" s="15"/>
      <c r="C484" s="1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x14ac:dyDescent="0.25">
      <c r="A485" s="1"/>
      <c r="B485" s="15"/>
      <c r="C485" s="1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x14ac:dyDescent="0.25">
      <c r="A486" s="1"/>
      <c r="B486" s="15"/>
      <c r="C486" s="1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x14ac:dyDescent="0.25">
      <c r="A487" s="1"/>
      <c r="B487" s="15"/>
      <c r="C487" s="1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x14ac:dyDescent="0.25">
      <c r="A488" s="1"/>
      <c r="B488" s="15"/>
      <c r="C488" s="1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x14ac:dyDescent="0.25">
      <c r="A489" s="1"/>
      <c r="B489" s="15"/>
      <c r="C489" s="1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x14ac:dyDescent="0.25">
      <c r="A490" s="1"/>
      <c r="B490" s="15"/>
      <c r="C490" s="1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x14ac:dyDescent="0.25">
      <c r="A491" s="1"/>
      <c r="B491" s="15"/>
      <c r="C491" s="1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x14ac:dyDescent="0.25">
      <c r="A492" s="1"/>
      <c r="B492" s="15"/>
      <c r="C492" s="1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x14ac:dyDescent="0.25">
      <c r="A493" s="1"/>
      <c r="B493" s="15"/>
      <c r="C493" s="1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x14ac:dyDescent="0.25">
      <c r="A494" s="1"/>
      <c r="B494" s="15"/>
      <c r="C494" s="1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x14ac:dyDescent="0.25">
      <c r="A495" s="1"/>
      <c r="B495" s="15"/>
      <c r="C495" s="1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x14ac:dyDescent="0.25">
      <c r="A496" s="1"/>
      <c r="B496" s="15"/>
      <c r="C496" s="1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x14ac:dyDescent="0.25">
      <c r="A497" s="1"/>
      <c r="B497" s="15"/>
      <c r="C497" s="1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x14ac:dyDescent="0.25">
      <c r="A498" s="1"/>
      <c r="B498" s="15"/>
      <c r="C498" s="1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x14ac:dyDescent="0.25">
      <c r="A499" s="1"/>
      <c r="B499" s="15"/>
      <c r="C499" s="1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x14ac:dyDescent="0.25">
      <c r="A500" s="1"/>
      <c r="B500" s="15"/>
      <c r="C500" s="1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x14ac:dyDescent="0.25">
      <c r="A501" s="1"/>
      <c r="B501" s="15"/>
      <c r="C501" s="1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x14ac:dyDescent="0.25">
      <c r="A502" s="1"/>
      <c r="B502" s="15"/>
      <c r="C502" s="1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x14ac:dyDescent="0.25">
      <c r="A503" s="1"/>
      <c r="B503" s="15"/>
      <c r="C503" s="1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x14ac:dyDescent="0.25">
      <c r="A504" s="1"/>
      <c r="B504" s="15"/>
      <c r="C504" s="1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x14ac:dyDescent="0.25">
      <c r="A505" s="1"/>
      <c r="B505" s="15"/>
      <c r="C505" s="1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x14ac:dyDescent="0.25">
      <c r="A506" s="1"/>
      <c r="B506" s="15"/>
      <c r="C506" s="1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x14ac:dyDescent="0.25">
      <c r="A507" s="1"/>
      <c r="B507" s="15"/>
      <c r="C507" s="1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x14ac:dyDescent="0.25">
      <c r="A508" s="1"/>
      <c r="B508" s="15"/>
      <c r="C508" s="1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x14ac:dyDescent="0.25">
      <c r="A509" s="1"/>
      <c r="B509" s="15"/>
      <c r="C509" s="1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x14ac:dyDescent="0.25">
      <c r="A510" s="1"/>
      <c r="B510" s="15"/>
      <c r="C510" s="1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x14ac:dyDescent="0.25">
      <c r="A511" s="1"/>
      <c r="B511" s="15"/>
      <c r="C511" s="1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x14ac:dyDescent="0.25">
      <c r="A512" s="1"/>
      <c r="B512" s="15"/>
      <c r="C512" s="1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x14ac:dyDescent="0.25">
      <c r="A513" s="1"/>
      <c r="B513" s="15"/>
      <c r="C513" s="1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x14ac:dyDescent="0.25">
      <c r="A514" s="1"/>
      <c r="B514" s="15"/>
      <c r="C514" s="1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x14ac:dyDescent="0.25">
      <c r="A515" s="1"/>
      <c r="B515" s="15"/>
      <c r="C515" s="1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x14ac:dyDescent="0.25">
      <c r="A516" s="1"/>
      <c r="B516" s="15"/>
      <c r="C516" s="1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x14ac:dyDescent="0.25">
      <c r="A517" s="1"/>
      <c r="B517" s="15"/>
      <c r="C517" s="1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x14ac:dyDescent="0.25">
      <c r="A518" s="1"/>
      <c r="B518" s="15"/>
      <c r="C518" s="1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x14ac:dyDescent="0.25">
      <c r="A519" s="1"/>
      <c r="B519" s="15"/>
      <c r="C519" s="1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x14ac:dyDescent="0.25">
      <c r="A520" s="1"/>
      <c r="B520" s="15"/>
      <c r="C520" s="1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x14ac:dyDescent="0.25">
      <c r="A521" s="1"/>
      <c r="B521" s="15"/>
      <c r="C521" s="1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x14ac:dyDescent="0.25">
      <c r="A522" s="1"/>
      <c r="B522" s="15"/>
      <c r="C522" s="1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x14ac:dyDescent="0.25">
      <c r="A523" s="1"/>
      <c r="B523" s="15"/>
      <c r="C523" s="1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x14ac:dyDescent="0.25">
      <c r="A524" s="1"/>
      <c r="B524" s="15"/>
      <c r="C524" s="1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x14ac:dyDescent="0.25">
      <c r="A525" s="1"/>
      <c r="B525" s="15"/>
      <c r="C525" s="1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x14ac:dyDescent="0.25">
      <c r="A526" s="1"/>
      <c r="B526" s="15"/>
      <c r="C526" s="1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x14ac:dyDescent="0.25">
      <c r="A527" s="1"/>
      <c r="B527" s="15"/>
      <c r="C527" s="1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x14ac:dyDescent="0.25">
      <c r="A528" s="1"/>
      <c r="B528" s="15"/>
      <c r="C528" s="1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x14ac:dyDescent="0.25">
      <c r="A529" s="1"/>
      <c r="B529" s="15"/>
      <c r="C529" s="1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x14ac:dyDescent="0.25">
      <c r="A530" s="1"/>
      <c r="B530" s="15"/>
      <c r="C530" s="1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x14ac:dyDescent="0.25">
      <c r="A531" s="1"/>
      <c r="B531" s="15"/>
      <c r="C531" s="1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x14ac:dyDescent="0.25">
      <c r="A532" s="1"/>
      <c r="B532" s="15"/>
      <c r="C532" s="1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x14ac:dyDescent="0.25">
      <c r="A533" s="1"/>
      <c r="B533" s="15"/>
      <c r="C533" s="1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x14ac:dyDescent="0.25">
      <c r="A534" s="1"/>
      <c r="B534" s="15"/>
      <c r="C534" s="1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x14ac:dyDescent="0.25">
      <c r="A535" s="1"/>
      <c r="B535" s="15"/>
      <c r="C535" s="1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x14ac:dyDescent="0.25">
      <c r="A536" s="1"/>
      <c r="B536" s="15"/>
      <c r="C536" s="1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x14ac:dyDescent="0.25">
      <c r="A537" s="1"/>
      <c r="B537" s="15"/>
      <c r="C537" s="1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</sheetData>
  <mergeCells count="46">
    <mergeCell ref="E25:P25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T22:U22"/>
    <mergeCell ref="V22:W22"/>
    <mergeCell ref="X22:Y22"/>
    <mergeCell ref="A1:AF1"/>
    <mergeCell ref="N3:AD3"/>
    <mergeCell ref="N4:U4"/>
    <mergeCell ref="A6:H6"/>
    <mergeCell ref="I6:AF6"/>
    <mergeCell ref="C7:D7"/>
    <mergeCell ref="E7:F7"/>
    <mergeCell ref="C8:D8"/>
    <mergeCell ref="E8:F8"/>
    <mergeCell ref="V24:W24"/>
    <mergeCell ref="X24:Y24"/>
    <mergeCell ref="F23:M23"/>
    <mergeCell ref="N23:S23"/>
    <mergeCell ref="T23:U23"/>
    <mergeCell ref="V23:W23"/>
    <mergeCell ref="X23:Y23"/>
    <mergeCell ref="A27:T27"/>
    <mergeCell ref="A21:A22"/>
    <mergeCell ref="C14:D14"/>
    <mergeCell ref="C15:D15"/>
    <mergeCell ref="E14:F14"/>
    <mergeCell ref="E15:F15"/>
    <mergeCell ref="B21:C21"/>
    <mergeCell ref="D21:E21"/>
    <mergeCell ref="F21:M22"/>
    <mergeCell ref="F24:M24"/>
    <mergeCell ref="N24:S24"/>
    <mergeCell ref="T24:U24"/>
    <mergeCell ref="C16:D16"/>
    <mergeCell ref="E16:F16"/>
    <mergeCell ref="N21:S22"/>
    <mergeCell ref="T21:Y21"/>
  </mergeCells>
  <pageMargins left="0.25" right="0.25" top="0.75" bottom="0.75" header="0.3" footer="0.3"/>
  <pageSetup paperSize="9" scale="60" orientation="landscape" r:id="rId1"/>
  <colBreaks count="1" manualBreakCount="1">
    <brk id="29" max="5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2019-06-28T08:32:29Z</dcterms:modified>
</cp:coreProperties>
</file>