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Савинова работа\Раскрытие информации\"/>
    </mc:Choice>
  </mc:AlternateContent>
  <xr:revisionPtr revIDLastSave="0" documentId="13_ncr:1_{6D40DCA1-8E76-448D-BDDE-FEC6B364C62F}" xr6:coauthVersionLast="47" xr6:coauthVersionMax="47" xr10:uidLastSave="{00000000-0000-0000-0000-000000000000}"/>
  <bookViews>
    <workbookView xWindow="-120" yWindow="-120" windowWidth="29040" windowHeight="15840" xr2:uid="{6ED16A69-DC6F-4470-985A-3F4F1B428FDA}"/>
  </bookViews>
  <sheets>
    <sheet name="ТНС (2020)" sheetId="4" r:id="rId1"/>
  </sheets>
  <definedNames>
    <definedName name="_xlnm.Print_Area" localSheetId="0">'ТНС (2020)'!$A$1:$G$35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4" l="1"/>
  <c r="E28" i="4"/>
  <c r="F28" i="4"/>
</calcChain>
</file>

<file path=xl/sharedStrings.xml><?xml version="1.0" encoding="utf-8"?>
<sst xmlns="http://schemas.openxmlformats.org/spreadsheetml/2006/main" count="78" uniqueCount="47">
  <si>
    <t>Сумма, руб. без НДС</t>
  </si>
  <si>
    <t>Сумма, руб. с НДС</t>
  </si>
  <si>
    <t>№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</si>
  <si>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</si>
  <si>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</si>
  <si>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</si>
  <si>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</si>
  <si>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</si>
  <si>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</si>
  <si>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</si>
  <si>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</si>
  <si>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</si>
  <si>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</si>
  <si>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</si>
  <si>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</si>
  <si>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№, дата счет-фактуры</t>
  </si>
  <si>
    <t>(Договор № 0857000 от 29.12.2012г с ПАО "ТНС Энерго Нижний Новгород")</t>
  </si>
  <si>
    <t>ПАО "ТНС Энерго Нижний Новгород"</t>
  </si>
  <si>
    <t>Период</t>
  </si>
  <si>
    <t>Количество, кВт*ч</t>
  </si>
  <si>
    <t>А.В. Гарин</t>
  </si>
  <si>
    <t>Первый заместитель генерального директора</t>
  </si>
  <si>
    <t>Энергосбытовая компания</t>
  </si>
  <si>
    <t>Сведения о закупке и затратах АО "ВВЭК" на покупку электрической энергии в целях компенсации потерь электроэнергии  в электрических сетях АО "ВВЭК" за 2020 год</t>
  </si>
  <si>
    <t>ИТОГО за 2020г.</t>
  </si>
  <si>
    <t>№6020/74/01 от 29.02.2020</t>
  </si>
  <si>
    <t>№6020/118/01 от 31.03.2020</t>
  </si>
  <si>
    <t>№6020/33/01 от 31.01.2020</t>
  </si>
  <si>
    <t>№6020/158/01 от 30.04.2020</t>
  </si>
  <si>
    <t>№6020/200/01 от 31.05.2020</t>
  </si>
  <si>
    <t>№6020/284/01 от 31.07.2020</t>
  </si>
  <si>
    <t>№6020/324/01 от 31.08.2020</t>
  </si>
  <si>
    <t>№6020/360/01 от 30.09.2020</t>
  </si>
  <si>
    <t>№6020/405/01 от 31.10.2020</t>
  </si>
  <si>
    <t>№4061/4767/01 от 30.09.2020</t>
  </si>
  <si>
    <t>№4061/4768/01 от 30.09.2020</t>
  </si>
  <si>
    <t>№4061/4769/01 от 30.09.2020</t>
  </si>
  <si>
    <t>№4061/4770/01 от 30.09.2020</t>
  </si>
  <si>
    <t>№4061/4766/01 от 30.09.2020</t>
  </si>
  <si>
    <t>№6020/449/01 от 30.11.2020</t>
  </si>
  <si>
    <t>№4061/5342/01 от 31.10.2020</t>
  </si>
  <si>
    <t>№4061/5901/01 от 30.11.2020</t>
  </si>
  <si>
    <t>№1011/2655/01 от 30.11.2020</t>
  </si>
  <si>
    <t>№4061/6483/01 от 31.12.2020</t>
  </si>
  <si>
    <t>№1011/2917/01 от 31.12.2020</t>
  </si>
  <si>
    <t>№6020/485/01 от 31.12.2020</t>
  </si>
  <si>
    <t>№6020/242/01 от 30.06.2020, корректировочный №6020/91/18 от 31.07.2020, корректировочный №6020/260/18 от 30.11.2021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</si>
</sst>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3" fontId="3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3" fontId="3" fillId="0" borderId="0" xfId="0" applyNumberFormat="1" applyFont="1" applyBorder="1" applyAlignment="1">
      <alignment vertical="center" wrapText="1"/>
    </xf>
    <xf numFmtId="4" fontId="3" fillId="0" borderId="0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/>
    <xf numFmtId="0" fontId="3" fillId="0" borderId="0" xfId="0" applyFont="1" applyAlignment="1">
      <alignment horizontal="center" wrapText="1"/>
    </xf>
    <xf numFmtId="3" fontId="6" fillId="0" borderId="1" xfId="0" applyNumberFormat="1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4" fontId="2" fillId="0" borderId="0" xfId="0" applyNumberFormat="1" applyFont="1" applyAlignment="1">
      <alignment wrapText="1"/>
    </xf>
    <xf numFmtId="3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0" xfId="0" applyFont="1" applyAlignment="1">
      <alignment horizontal="right" wrapText="1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DB6E40-2ADE-483B-A2D9-9B4F03DC31AD}">
  <dimension ref="A1:H46"/>
  <sheetViews>
    <sheetView tabSelected="1" view="pageBreakPreview" zoomScale="85" zoomScaleNormal="100" zoomScaleSheetLayoutView="85" workbookViewId="0">
      <selection activeCell="D11" sqref="D11"/>
    </sheetView>
  </sheetViews>
  <sheetFormatPr defaultRowHeight="15" x14ac:dyDescent="0.25"/>
  <cols>
    <col min="1" max="1" width="7" style="1" customWidth="1"/>
    <col min="2" max="2" width="10.42578125" style="1" customWidth="1"/>
    <col min="3" max="3" width="30.7109375" style="1" customWidth="1"/>
    <col min="4" max="4" width="35.42578125" style="1" customWidth="1"/>
    <col min="5" max="5" width="13.85546875" style="1" customWidth="1"/>
    <col min="6" max="7" width="15" style="1" customWidth="1"/>
  </cols>
  <sheetData>
    <row r="1" spans="1:8" s="1" customFormat="1" ht="51" customHeight="1" x14ac:dyDescent="0.25">
      <c r="A1" s="26" t="s">
        <v>23</v>
      </c>
      <c r="B1" s="26"/>
      <c r="C1" s="26"/>
      <c r="D1" s="26"/>
      <c r="E1" s="26"/>
      <c r="F1" s="26"/>
      <c r="G1" s="26"/>
    </row>
    <row r="2" spans="1:8" s="1" customFormat="1" x14ac:dyDescent="0.25">
      <c r="A2" s="19"/>
      <c r="B2" s="19"/>
      <c r="C2" s="19"/>
      <c r="D2" s="19"/>
      <c r="E2" s="19"/>
      <c r="F2" s="19"/>
      <c r="G2" s="19"/>
    </row>
    <row r="3" spans="1:8" ht="15.75" x14ac:dyDescent="0.25">
      <c r="A3" s="27" t="s">
        <v>16</v>
      </c>
      <c r="B3" s="27"/>
      <c r="C3" s="27"/>
      <c r="D3" s="27"/>
      <c r="E3" s="27"/>
      <c r="F3" s="27"/>
      <c r="G3" s="27"/>
      <c r="H3" s="2"/>
    </row>
    <row r="4" spans="1:8" x14ac:dyDescent="0.25">
      <c r="A4" s="3"/>
      <c r="B4" s="3"/>
      <c r="C4" s="3"/>
      <c r="D4" s="3"/>
      <c r="E4" s="3"/>
      <c r="F4" s="3"/>
      <c r="G4" s="3"/>
      <c r="H4" s="2"/>
    </row>
    <row r="5" spans="1:8" ht="31.5" x14ac:dyDescent="0.25">
      <c r="A5" s="16" t="s">
        <v>2</v>
      </c>
      <c r="B5" s="16" t="s">
        <v>18</v>
      </c>
      <c r="C5" s="16" t="s">
        <v>15</v>
      </c>
      <c r="D5" s="16" t="s">
        <v>22</v>
      </c>
      <c r="E5" s="16" t="s">
        <v>19</v>
      </c>
      <c r="F5" s="16" t="s">
        <v>0</v>
      </c>
      <c r="G5" s="16" t="s">
        <v>1</v>
      </c>
    </row>
    <row r="6" spans="1:8" ht="31.5" x14ac:dyDescent="0.25">
      <c r="A6" s="12">
        <v>1</v>
      </c>
      <c r="B6" s="12" t="s">
        <v>3</v>
      </c>
      <c r="C6" s="13" t="s">
        <v>27</v>
      </c>
      <c r="D6" s="13" t="s">
        <v>17</v>
      </c>
      <c r="E6" s="14">
        <v>2039091</v>
      </c>
      <c r="F6" s="15">
        <v>6213314.1799999997</v>
      </c>
      <c r="G6" s="15">
        <v>7455977.0199999996</v>
      </c>
    </row>
    <row r="7" spans="1:8" ht="31.5" x14ac:dyDescent="0.25">
      <c r="A7" s="12">
        <v>2</v>
      </c>
      <c r="B7" s="12" t="s">
        <v>4</v>
      </c>
      <c r="C7" s="13" t="s">
        <v>25</v>
      </c>
      <c r="D7" s="13" t="s">
        <v>17</v>
      </c>
      <c r="E7" s="14">
        <v>1869332</v>
      </c>
      <c r="F7" s="15">
        <v>6237131.3200000003</v>
      </c>
      <c r="G7" s="15">
        <v>7484557.5899999999</v>
      </c>
    </row>
    <row r="8" spans="1:8" ht="31.5" x14ac:dyDescent="0.25">
      <c r="A8" s="12">
        <v>3</v>
      </c>
      <c r="B8" s="12" t="s">
        <v>5</v>
      </c>
      <c r="C8" s="13" t="s">
        <v>26</v>
      </c>
      <c r="D8" s="13" t="s">
        <v>17</v>
      </c>
      <c r="E8" s="14">
        <v>2137329</v>
      </c>
      <c r="F8" s="15">
        <v>6966559.7599999998</v>
      </c>
      <c r="G8" s="15">
        <v>8359871.71</v>
      </c>
    </row>
    <row r="9" spans="1:8" ht="31.5" x14ac:dyDescent="0.25">
      <c r="A9" s="12">
        <v>4</v>
      </c>
      <c r="B9" s="12" t="s">
        <v>6</v>
      </c>
      <c r="C9" s="13" t="s">
        <v>28</v>
      </c>
      <c r="D9" s="13" t="s">
        <v>17</v>
      </c>
      <c r="E9" s="20">
        <v>1657084</v>
      </c>
      <c r="F9" s="21">
        <v>5388439.4699999997</v>
      </c>
      <c r="G9" s="21">
        <v>6466127.3600000003</v>
      </c>
    </row>
    <row r="10" spans="1:8" ht="31.5" x14ac:dyDescent="0.25">
      <c r="A10" s="12">
        <v>5</v>
      </c>
      <c r="B10" s="12" t="s">
        <v>7</v>
      </c>
      <c r="C10" s="13" t="s">
        <v>29</v>
      </c>
      <c r="D10" s="13" t="s">
        <v>17</v>
      </c>
      <c r="E10" s="14">
        <v>1752623</v>
      </c>
      <c r="F10" s="15">
        <v>5692889.4100000001</v>
      </c>
      <c r="G10" s="15">
        <v>6831467.29</v>
      </c>
    </row>
    <row r="11" spans="1:8" ht="78.75" x14ac:dyDescent="0.25">
      <c r="A11" s="12">
        <v>6</v>
      </c>
      <c r="B11" s="12" t="s">
        <v>8</v>
      </c>
      <c r="C11" s="12" t="s">
        <v>46</v>
      </c>
      <c r="D11" s="13" t="s">
        <v>17</v>
      </c>
      <c r="E11" s="20">
        <v>606539</v>
      </c>
      <c r="F11" s="21">
        <v>2128357.4900000002</v>
      </c>
      <c r="G11" s="21">
        <v>2554028.9900000002</v>
      </c>
    </row>
    <row r="12" spans="1:8" ht="31.5" x14ac:dyDescent="0.25">
      <c r="A12" s="12">
        <v>7</v>
      </c>
      <c r="B12" s="12" t="s">
        <v>9</v>
      </c>
      <c r="C12" s="13" t="s">
        <v>30</v>
      </c>
      <c r="D12" s="13" t="s">
        <v>17</v>
      </c>
      <c r="E12" s="20">
        <v>1311995</v>
      </c>
      <c r="F12" s="21">
        <v>4586847.8899999997</v>
      </c>
      <c r="G12" s="21">
        <v>5504217.4800000004</v>
      </c>
    </row>
    <row r="13" spans="1:8" ht="31.5" x14ac:dyDescent="0.25">
      <c r="A13" s="12">
        <v>8</v>
      </c>
      <c r="B13" s="12" t="s">
        <v>10</v>
      </c>
      <c r="C13" s="13" t="s">
        <v>31</v>
      </c>
      <c r="D13" s="13" t="s">
        <v>17</v>
      </c>
      <c r="E13" s="14">
        <v>1234042</v>
      </c>
      <c r="F13" s="15">
        <v>4392745.2699999996</v>
      </c>
      <c r="G13" s="15">
        <v>5271294.32</v>
      </c>
    </row>
    <row r="14" spans="1:8" ht="31.5" x14ac:dyDescent="0.25">
      <c r="A14" s="12">
        <v>9</v>
      </c>
      <c r="B14" s="12" t="s">
        <v>11</v>
      </c>
      <c r="C14" s="13" t="s">
        <v>32</v>
      </c>
      <c r="D14" s="13" t="s">
        <v>17</v>
      </c>
      <c r="E14" s="14">
        <v>1665106</v>
      </c>
      <c r="F14" s="15">
        <v>5985919.6600000001</v>
      </c>
      <c r="G14" s="15">
        <v>7183103.5899999999</v>
      </c>
    </row>
    <row r="15" spans="1:8" ht="31.5" x14ac:dyDescent="0.25">
      <c r="A15" s="12">
        <v>10</v>
      </c>
      <c r="B15" s="12" t="s">
        <v>12</v>
      </c>
      <c r="C15" s="13" t="s">
        <v>33</v>
      </c>
      <c r="D15" s="13" t="s">
        <v>17</v>
      </c>
      <c r="E15" s="23">
        <v>1894934</v>
      </c>
      <c r="F15" s="24">
        <v>5891577.5300000003</v>
      </c>
      <c r="G15" s="24">
        <v>7069893.04</v>
      </c>
    </row>
    <row r="16" spans="1:8" ht="31.5" x14ac:dyDescent="0.25">
      <c r="A16" s="12">
        <v>11</v>
      </c>
      <c r="B16" s="12" t="s">
        <v>13</v>
      </c>
      <c r="C16" s="13" t="s">
        <v>39</v>
      </c>
      <c r="D16" s="13" t="s">
        <v>17</v>
      </c>
      <c r="E16" s="23">
        <v>1682461</v>
      </c>
      <c r="F16" s="24">
        <v>5081217.29</v>
      </c>
      <c r="G16" s="24">
        <v>6097460.75</v>
      </c>
    </row>
    <row r="17" spans="1:7" ht="31.5" x14ac:dyDescent="0.25">
      <c r="A17" s="12">
        <v>12</v>
      </c>
      <c r="B17" s="12" t="s">
        <v>14</v>
      </c>
      <c r="C17" s="13" t="s">
        <v>45</v>
      </c>
      <c r="D17" s="13" t="s">
        <v>17</v>
      </c>
      <c r="E17" s="23">
        <v>2837236</v>
      </c>
      <c r="F17" s="24">
        <v>8405703.1099999994</v>
      </c>
      <c r="G17" s="24">
        <v>10086843.74</v>
      </c>
    </row>
    <row r="18" spans="1:7" ht="31.5" x14ac:dyDescent="0.25">
      <c r="A18" s="12">
        <v>13</v>
      </c>
      <c r="B18" s="12" t="s">
        <v>7</v>
      </c>
      <c r="C18" s="13" t="s">
        <v>34</v>
      </c>
      <c r="D18" s="13" t="s">
        <v>17</v>
      </c>
      <c r="E18" s="23">
        <v>524</v>
      </c>
      <c r="F18" s="24">
        <v>1695.14</v>
      </c>
      <c r="G18" s="25">
        <v>2034.17</v>
      </c>
    </row>
    <row r="19" spans="1:7" ht="31.5" x14ac:dyDescent="0.25">
      <c r="A19" s="12">
        <v>14</v>
      </c>
      <c r="B19" s="12" t="s">
        <v>8</v>
      </c>
      <c r="C19" s="13" t="s">
        <v>35</v>
      </c>
      <c r="D19" s="13" t="s">
        <v>17</v>
      </c>
      <c r="E19" s="23">
        <v>1250</v>
      </c>
      <c r="F19" s="24">
        <v>4367.82</v>
      </c>
      <c r="G19" s="25">
        <v>5241.38</v>
      </c>
    </row>
    <row r="20" spans="1:7" ht="31.5" x14ac:dyDescent="0.25">
      <c r="A20" s="12">
        <v>15</v>
      </c>
      <c r="B20" s="12" t="s">
        <v>9</v>
      </c>
      <c r="C20" s="13" t="s">
        <v>36</v>
      </c>
      <c r="D20" s="13" t="s">
        <v>17</v>
      </c>
      <c r="E20" s="23">
        <v>1250</v>
      </c>
      <c r="F20" s="24">
        <v>4384.05</v>
      </c>
      <c r="G20" s="25">
        <v>5260.86</v>
      </c>
    </row>
    <row r="21" spans="1:7" ht="31.5" x14ac:dyDescent="0.25">
      <c r="A21" s="12">
        <v>16</v>
      </c>
      <c r="B21" s="12" t="s">
        <v>10</v>
      </c>
      <c r="C21" s="13" t="s">
        <v>37</v>
      </c>
      <c r="D21" s="13" t="s">
        <v>17</v>
      </c>
      <c r="E21" s="23">
        <v>1224</v>
      </c>
      <c r="F21" s="24">
        <v>4373.3599999999997</v>
      </c>
      <c r="G21" s="25">
        <v>5248.03</v>
      </c>
    </row>
    <row r="22" spans="1:7" ht="31.5" x14ac:dyDescent="0.25">
      <c r="A22" s="12">
        <v>17</v>
      </c>
      <c r="B22" s="12" t="s">
        <v>11</v>
      </c>
      <c r="C22" s="13" t="s">
        <v>38</v>
      </c>
      <c r="D22" s="13" t="s">
        <v>17</v>
      </c>
      <c r="E22" s="23">
        <v>1251</v>
      </c>
      <c r="F22" s="24">
        <v>4509.47</v>
      </c>
      <c r="G22" s="25">
        <v>5411.36</v>
      </c>
    </row>
    <row r="23" spans="1:7" ht="31.5" x14ac:dyDescent="0.25">
      <c r="A23" s="12">
        <v>18</v>
      </c>
      <c r="B23" s="12" t="s">
        <v>12</v>
      </c>
      <c r="C23" s="13" t="s">
        <v>40</v>
      </c>
      <c r="D23" s="13" t="s">
        <v>17</v>
      </c>
      <c r="E23" s="23">
        <v>1089</v>
      </c>
      <c r="F23" s="24">
        <v>3399.95</v>
      </c>
      <c r="G23" s="24">
        <v>4079.94</v>
      </c>
    </row>
    <row r="24" spans="1:7" ht="31.5" x14ac:dyDescent="0.25">
      <c r="A24" s="12">
        <v>19</v>
      </c>
      <c r="B24" s="12" t="s">
        <v>13</v>
      </c>
      <c r="C24" s="13" t="s">
        <v>41</v>
      </c>
      <c r="D24" s="13" t="s">
        <v>17</v>
      </c>
      <c r="E24" s="23">
        <v>1807</v>
      </c>
      <c r="F24" s="24">
        <v>5481.5</v>
      </c>
      <c r="G24" s="24">
        <v>6577.8</v>
      </c>
    </row>
    <row r="25" spans="1:7" ht="31.5" x14ac:dyDescent="0.25">
      <c r="A25" s="12">
        <v>20</v>
      </c>
      <c r="B25" s="12" t="s">
        <v>13</v>
      </c>
      <c r="C25" s="13" t="s">
        <v>42</v>
      </c>
      <c r="D25" s="13" t="s">
        <v>17</v>
      </c>
      <c r="E25" s="23">
        <v>1617</v>
      </c>
      <c r="F25" s="24">
        <v>4905.1400000000003</v>
      </c>
      <c r="G25" s="24">
        <v>5886.17</v>
      </c>
    </row>
    <row r="26" spans="1:7" ht="31.5" x14ac:dyDescent="0.25">
      <c r="A26" s="12">
        <v>21</v>
      </c>
      <c r="B26" s="12" t="s">
        <v>14</v>
      </c>
      <c r="C26" s="13" t="s">
        <v>43</v>
      </c>
      <c r="D26" s="13" t="s">
        <v>17</v>
      </c>
      <c r="E26" s="23">
        <v>3418</v>
      </c>
      <c r="F26" s="24">
        <v>10148.69</v>
      </c>
      <c r="G26" s="24">
        <v>12178.43</v>
      </c>
    </row>
    <row r="27" spans="1:7" ht="31.5" x14ac:dyDescent="0.25">
      <c r="A27" s="12">
        <v>22</v>
      </c>
      <c r="B27" s="12" t="s">
        <v>14</v>
      </c>
      <c r="C27" s="13" t="s">
        <v>44</v>
      </c>
      <c r="D27" s="13" t="s">
        <v>17</v>
      </c>
      <c r="E27" s="23">
        <v>1617</v>
      </c>
      <c r="F27" s="24">
        <v>4801.18</v>
      </c>
      <c r="G27" s="24">
        <v>5761.42</v>
      </c>
    </row>
    <row r="28" spans="1:7" ht="15.75" thickBot="1" x14ac:dyDescent="0.3">
      <c r="A28" s="6"/>
      <c r="B28" s="28" t="s">
        <v>24</v>
      </c>
      <c r="C28" s="29"/>
      <c r="D28" s="30"/>
      <c r="E28" s="5">
        <f>SUM(E6:E27)</f>
        <v>20702819</v>
      </c>
      <c r="F28" s="7">
        <f>SUM(F6:F27)</f>
        <v>67018768.679999985</v>
      </c>
      <c r="G28" s="7">
        <f>SUM(G6:G27)</f>
        <v>80422522.439999983</v>
      </c>
    </row>
    <row r="29" spans="1:7" x14ac:dyDescent="0.25">
      <c r="A29" s="8"/>
      <c r="B29" s="9"/>
      <c r="C29" s="9"/>
      <c r="D29" s="9"/>
      <c r="E29" s="10"/>
      <c r="F29" s="11"/>
      <c r="G29" s="11"/>
    </row>
    <row r="30" spans="1:7" x14ac:dyDescent="0.25">
      <c r="A30" s="8"/>
      <c r="B30" s="9"/>
      <c r="C30" s="9"/>
      <c r="D30" s="9"/>
      <c r="E30" s="10"/>
      <c r="F30" s="11"/>
    </row>
    <row r="31" spans="1:7" x14ac:dyDescent="0.25">
      <c r="A31" s="8"/>
      <c r="B31" s="9"/>
      <c r="C31" s="9"/>
      <c r="D31" s="9"/>
      <c r="E31" s="10"/>
      <c r="F31" s="11"/>
    </row>
    <row r="32" spans="1:7" x14ac:dyDescent="0.25">
      <c r="A32" s="4"/>
      <c r="B32" s="4"/>
      <c r="C32" s="4"/>
      <c r="D32" s="4"/>
      <c r="E32" s="4"/>
      <c r="F32" s="4"/>
    </row>
    <row r="33" spans="1:7" ht="15.75" x14ac:dyDescent="0.25">
      <c r="A33" s="18" t="s">
        <v>21</v>
      </c>
      <c r="B33" s="18"/>
      <c r="C33" s="18"/>
      <c r="D33" s="17"/>
      <c r="E33" s="31" t="s">
        <v>20</v>
      </c>
      <c r="F33" s="31"/>
      <c r="G33" s="31"/>
    </row>
    <row r="34" spans="1:7" x14ac:dyDescent="0.25">
      <c r="A34" s="4"/>
      <c r="B34" s="4"/>
      <c r="C34" s="4"/>
      <c r="D34" s="4"/>
      <c r="E34" s="4"/>
      <c r="F34" s="4"/>
      <c r="G34" s="4"/>
    </row>
    <row r="35" spans="1:7" x14ac:dyDescent="0.25">
      <c r="A35" s="4"/>
      <c r="B35" s="4"/>
      <c r="C35" s="4"/>
      <c r="D35" s="4"/>
      <c r="E35" s="4"/>
      <c r="F35" s="4"/>
      <c r="G35" s="4"/>
    </row>
    <row r="38" spans="1:7" x14ac:dyDescent="0.25">
      <c r="E38" s="11"/>
      <c r="F38" s="11"/>
      <c r="G38" s="11"/>
    </row>
    <row r="39" spans="1:7" x14ac:dyDescent="0.25">
      <c r="G39" s="11"/>
    </row>
    <row r="40" spans="1:7" x14ac:dyDescent="0.25">
      <c r="G40" s="22"/>
    </row>
    <row r="44" spans="1:7" x14ac:dyDescent="0.25">
      <c r="F44" s="32"/>
    </row>
    <row r="45" spans="1:7" x14ac:dyDescent="0.25">
      <c r="F45" s="33"/>
    </row>
    <row r="46" spans="1:7" x14ac:dyDescent="0.25">
      <c r="F46" s="32"/>
    </row>
  </sheetData>
  <mergeCells count="4">
    <mergeCell ref="A1:G1"/>
    <mergeCell ref="A3:G3"/>
    <mergeCell ref="B28:D28"/>
    <mergeCell ref="E33:G33"/>
  </mergeCells>
  <phoneticPr fontId="1" type="noConversion"/>
  <pageMargins left="0.7" right="0.7" top="0.75" bottom="0.75" header="0.3" footer="0.3"/>
  <pageSetup paperSize="9" scale="6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ТНС (2020)</vt:lpstr>
      <vt:lpstr>'ТНС (2020)'!Область_печати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Чечков</dc:creator>
  <cp:lastModifiedBy>15ite</cp:lastModifiedBy>
  <cp:lastPrinted>2020-04-24T11:41:41Z</cp:lastPrinted>
  <dcterms:created xsi:type="dcterms:W3CDTF">2020-02-20T06:57:45Z</dcterms:created>
  <dcterms:modified xsi:type="dcterms:W3CDTF">2021-12-28T08:19:11Z</dcterms:modified>
</cp:coreProperties>
</file>