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Отчетность\Раскрытие информаци  к 01 марта\за 2022г\"/>
    </mc:Choice>
  </mc:AlternateContent>
  <xr:revisionPtr revIDLastSave="0" documentId="13_ncr:1_{998FB8B0-BEE6-405D-BB51-A2E7A713A689}" xr6:coauthVersionLast="47" xr6:coauthVersionMax="47" xr10:uidLastSave="{00000000-0000-0000-0000-000000000000}"/>
  <bookViews>
    <workbookView xWindow="-120" yWindow="-120" windowWidth="29040" windowHeight="15720" xr2:uid="{6ED16A69-DC6F-4470-985A-3F4F1B428FDA}"/>
  </bookViews>
  <sheets>
    <sheet name="2022" sheetId="5" r:id="rId1"/>
  </sheets>
  <definedNames>
    <definedName name="_xlnm.Print_Area" localSheetId="0">'2022'!$A$3:$G$39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5" l="1"/>
  <c r="G33" i="5"/>
  <c r="E33" i="5"/>
</calcChain>
</file>

<file path=xl/sharedStrings.xml><?xml version="1.0" encoding="utf-8"?>
<sst xmlns="http://schemas.openxmlformats.org/spreadsheetml/2006/main" count="86" uniqueCount="51">
  <si>
    <t>Сумма, руб. без НДС</t>
  </si>
  <si>
    <t>Сумма, руб. с НДС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</si>
  <si>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</si>
  <si>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</si>
  <si>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</si>
  <si>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</si>
  <si>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</si>
  <si>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</si>
  <si>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</si>
  <si>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</si>
  <si>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</si>
  <si>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</si>
  <si>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</si>
  <si>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</si>
  <si>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</si>
  <si>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№, дата счет-фактуры</t>
  </si>
  <si>
    <t>ПАО "ТНС Энерго Нижний Новгород"</t>
  </si>
  <si>
    <t>Период</t>
  </si>
  <si>
    <t>Количество, кВт*ч</t>
  </si>
  <si>
    <t>А.В. Гарин</t>
  </si>
  <si>
    <t>Первый заместитель генерального директора</t>
  </si>
  <si>
    <t>Энергосбытовая компания</t>
  </si>
  <si>
    <t>АО "Волгаэнергосбыт"</t>
  </si>
  <si>
    <t>Договор № 0857000 от 29.12.2012г с ПАО "ТНС Энерго Нижний Новгород"</t>
  </si>
  <si>
    <t>Договор № 3901\1\2 от 01.12.2021г с АО "Волгаэнергосбыт"</t>
  </si>
  <si>
    <t>абзац 3 п. 19 "г" ПП РФ № 24 от 21.01.2004г.</t>
  </si>
  <si>
    <t>ИТОГО за 2022г.</t>
  </si>
  <si>
    <t>№6020/41/01 от 31.01.2022, корректировочный №6020/132/18 от 30.11.2022</t>
  </si>
  <si>
    <t>№3901\1\2-2201 от 31.01.2022</t>
  </si>
  <si>
    <t>№6020/93/01 от 28.02.2022, корректировочный №6020/133/18 от 30.11.2022</t>
  </si>
  <si>
    <t>№3901\1\2-2202 от 28.02.2022</t>
  </si>
  <si>
    <t>№6020/137/01 от 31.03.2022, корректировочный №6020/134/18 от 30.11.2022</t>
  </si>
  <si>
    <t>№3901\1\2-2203 от 31.03.2022</t>
  </si>
  <si>
    <t>№6020/184/01 от 30.04.2022, корректировочный №6020/135/18 от 30.11.2022</t>
  </si>
  <si>
    <t>№3901\1\2-2204 от 30.04.2022</t>
  </si>
  <si>
    <t>№6020/231/01 от 31.05.2022, корректировочный №6020/136/18 от 30.11.2022</t>
  </si>
  <si>
    <t>№3901\1\2-2205 от 31.05.2022</t>
  </si>
  <si>
    <t>№6020/271/01 от 30.06.2022, корректировочный №6020/137/18 от 30.01.2022</t>
  </si>
  <si>
    <t>-</t>
  </si>
  <si>
    <t>№6020/317/01 от 31.07.2022, корректировочный №6020/138/18 от 30.11.2022</t>
  </si>
  <si>
    <t>№3901\1\2-2207 от 31.07.2022</t>
  </si>
  <si>
    <t>№6020/356/01 от 31.08.2022, корректировочный №6020/139/18 от 30.11.2022</t>
  </si>
  <si>
    <t>№6020/391/01 от 30.09.2022, корректировочный №6020/140/18 от 30.11.2022</t>
  </si>
  <si>
    <t>№3901\1\2-2209 от 30.09.2022</t>
  </si>
  <si>
    <t>№6020/441/01 от 31.10.2022</t>
  </si>
  <si>
    <t>№3901\1\2-2210 от 31.10.2022</t>
  </si>
  <si>
    <t>№6020/483/01 от 30.11.2022</t>
  </si>
  <si>
    <t>№3901\1\2-2211 от 30.11.2022</t>
  </si>
  <si>
    <t>№3901\1\2-2212 от 31.12.2022</t>
  </si>
  <si>
    <t>№6020/523/01 от 31.12.2022</t>
  </si>
  <si>
    <t>Сведения о закупке и затратах АО "ВВЭК" на покупку электрической энергии в целях компенсации потерь электроэнергии  в электрических сетях АО "ВВЭК"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</si>
</sst>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4" fillId="0" borderId="0" xfId="0" applyFont="1"/>
    <xf numFmtId="3" fontId="2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0C79-A605-479C-8CFF-8A62990D0678}">
  <sheetPr>
    <pageSetUpPr fitToPage="1"/>
  </sheetPr>
  <dimension ref="A1:I49"/>
  <sheetViews>
    <sheetView tabSelected="1" zoomScaleNormal="100" zoomScaleSheetLayoutView="85" workbookViewId="0">
      <selection activeCell="B35" sqref="B35"/>
    </sheetView>
  </sheetViews>
  <sheetFormatPr defaultRowHeight="15" x14ac:dyDescent="0.25"/>
  <cols>
    <col min="1" max="1" width="7" style="29" customWidth="1"/>
    <col min="2" max="2" width="10.42578125" style="29" customWidth="1"/>
    <col min="3" max="3" width="30.7109375" style="1" customWidth="1"/>
    <col min="4" max="4" width="35.42578125" style="1" customWidth="1"/>
    <col min="5" max="5" width="13.85546875" style="1" customWidth="1"/>
    <col min="6" max="6" width="15" style="1" customWidth="1"/>
    <col min="7" max="7" width="14.28515625" style="1" bestFit="1" customWidth="1"/>
    <col min="9" max="9" width="15" customWidth="1"/>
  </cols>
  <sheetData>
    <row r="1" spans="1:7" x14ac:dyDescent="0.25">
      <c r="G1" s="18" t="s">
        <v>25</v>
      </c>
    </row>
    <row r="2" spans="1:7" s="1" customFormat="1" x14ac:dyDescent="0.25">
      <c r="A2" s="29"/>
      <c r="B2" s="29"/>
      <c r="G2" s="18"/>
    </row>
    <row r="3" spans="1:7" s="1" customFormat="1" ht="42" customHeight="1" x14ac:dyDescent="0.25">
      <c r="A3" s="19" t="s">
        <v>50</v>
      </c>
      <c r="B3" s="19"/>
      <c r="C3" s="19"/>
      <c r="D3" s="19"/>
      <c r="E3" s="19"/>
      <c r="F3" s="19"/>
      <c r="G3" s="19"/>
    </row>
    <row r="4" spans="1:7" x14ac:dyDescent="0.25">
      <c r="A4" s="27"/>
      <c r="B4" s="27"/>
      <c r="C4" s="9"/>
      <c r="D4" s="9"/>
      <c r="E4" s="9"/>
      <c r="F4" s="9"/>
      <c r="G4" s="9"/>
    </row>
    <row r="5" spans="1:7" ht="15.75" x14ac:dyDescent="0.25">
      <c r="A5" s="20" t="s">
        <v>23</v>
      </c>
      <c r="B5" s="20"/>
      <c r="C5" s="20"/>
      <c r="D5" s="20"/>
      <c r="E5" s="20"/>
      <c r="F5" s="20"/>
      <c r="G5" s="20"/>
    </row>
    <row r="6" spans="1:7" ht="15.75" x14ac:dyDescent="0.25">
      <c r="A6" s="20" t="s">
        <v>24</v>
      </c>
      <c r="B6" s="20"/>
      <c r="C6" s="20"/>
      <c r="D6" s="20"/>
      <c r="E6" s="20"/>
      <c r="F6" s="20"/>
      <c r="G6" s="20"/>
    </row>
    <row r="7" spans="1:7" x14ac:dyDescent="0.25">
      <c r="A7" s="28"/>
      <c r="B7" s="28"/>
      <c r="C7" s="2"/>
      <c r="D7" s="2"/>
      <c r="E7" s="2"/>
      <c r="F7" s="2"/>
      <c r="G7" s="2"/>
    </row>
    <row r="8" spans="1:7" ht="31.5" x14ac:dyDescent="0.25">
      <c r="A8" s="7" t="s">
        <v>2</v>
      </c>
      <c r="B8" s="7" t="s">
        <v>17</v>
      </c>
      <c r="C8" s="7" t="s">
        <v>15</v>
      </c>
      <c r="D8" s="7" t="s">
        <v>21</v>
      </c>
      <c r="E8" s="7" t="s">
        <v>18</v>
      </c>
      <c r="F8" s="7" t="s">
        <v>0</v>
      </c>
      <c r="G8" s="7" t="s">
        <v>1</v>
      </c>
    </row>
    <row r="9" spans="1:7" ht="47.25" x14ac:dyDescent="0.25">
      <c r="A9" s="7">
        <v>1</v>
      </c>
      <c r="B9" s="7" t="s">
        <v>3</v>
      </c>
      <c r="C9" s="25" t="s">
        <v>27</v>
      </c>
      <c r="D9" s="4" t="s">
        <v>16</v>
      </c>
      <c r="E9" s="32">
        <v>2193538</v>
      </c>
      <c r="F9" s="33">
        <v>6901857.6399999997</v>
      </c>
      <c r="G9" s="33">
        <v>8282229.1699999999</v>
      </c>
    </row>
    <row r="10" spans="1:7" ht="31.5" x14ac:dyDescent="0.25">
      <c r="A10" s="7">
        <v>2</v>
      </c>
      <c r="B10" s="7" t="s">
        <v>3</v>
      </c>
      <c r="C10" s="4" t="s">
        <v>28</v>
      </c>
      <c r="D10" s="4" t="s">
        <v>22</v>
      </c>
      <c r="E10" s="32">
        <v>3</v>
      </c>
      <c r="F10" s="33">
        <v>10.34</v>
      </c>
      <c r="G10" s="33">
        <v>12.41</v>
      </c>
    </row>
    <row r="11" spans="1:7" ht="47.25" x14ac:dyDescent="0.25">
      <c r="A11" s="7">
        <v>3</v>
      </c>
      <c r="B11" s="7" t="s">
        <v>4</v>
      </c>
      <c r="C11" s="25" t="s">
        <v>29</v>
      </c>
      <c r="D11" s="4" t="s">
        <v>16</v>
      </c>
      <c r="E11" s="32">
        <v>1363035</v>
      </c>
      <c r="F11" s="33">
        <v>4623959.93</v>
      </c>
      <c r="G11" s="33">
        <v>5548751.9100000001</v>
      </c>
    </row>
    <row r="12" spans="1:7" ht="31.5" x14ac:dyDescent="0.25">
      <c r="A12" s="7">
        <v>4</v>
      </c>
      <c r="B12" s="7" t="s">
        <v>4</v>
      </c>
      <c r="C12" s="4" t="s">
        <v>30</v>
      </c>
      <c r="D12" s="4" t="s">
        <v>22</v>
      </c>
      <c r="E12" s="32">
        <v>2</v>
      </c>
      <c r="F12" s="33">
        <v>7.52</v>
      </c>
      <c r="G12" s="33">
        <v>9.02</v>
      </c>
    </row>
    <row r="13" spans="1:7" ht="47.25" x14ac:dyDescent="0.25">
      <c r="A13" s="7">
        <v>5</v>
      </c>
      <c r="B13" s="7" t="s">
        <v>5</v>
      </c>
      <c r="C13" s="25" t="s">
        <v>31</v>
      </c>
      <c r="D13" s="4" t="s">
        <v>16</v>
      </c>
      <c r="E13" s="32">
        <v>2812779</v>
      </c>
      <c r="F13" s="33">
        <v>8772652.1199999992</v>
      </c>
      <c r="G13" s="33">
        <v>10527182.539999999</v>
      </c>
    </row>
    <row r="14" spans="1:7" ht="31.5" x14ac:dyDescent="0.25">
      <c r="A14" s="7">
        <v>6</v>
      </c>
      <c r="B14" s="7" t="s">
        <v>5</v>
      </c>
      <c r="C14" s="4" t="s">
        <v>32</v>
      </c>
      <c r="D14" s="4" t="s">
        <v>22</v>
      </c>
      <c r="E14" s="32">
        <v>1</v>
      </c>
      <c r="F14" s="33">
        <v>3.24</v>
      </c>
      <c r="G14" s="33">
        <v>3.89</v>
      </c>
    </row>
    <row r="15" spans="1:7" ht="47.25" x14ac:dyDescent="0.25">
      <c r="A15" s="7">
        <v>7</v>
      </c>
      <c r="B15" s="7" t="s">
        <v>6</v>
      </c>
      <c r="C15" s="25" t="s">
        <v>33</v>
      </c>
      <c r="D15" s="4" t="s">
        <v>16</v>
      </c>
      <c r="E15" s="34">
        <v>1551037</v>
      </c>
      <c r="F15" s="35">
        <v>5050688.32</v>
      </c>
      <c r="G15" s="35">
        <v>6060825.9900000002</v>
      </c>
    </row>
    <row r="16" spans="1:7" ht="31.5" x14ac:dyDescent="0.25">
      <c r="A16" s="7">
        <v>8</v>
      </c>
      <c r="B16" s="7" t="s">
        <v>6</v>
      </c>
      <c r="C16" s="4" t="s">
        <v>34</v>
      </c>
      <c r="D16" s="4" t="s">
        <v>22</v>
      </c>
      <c r="E16" s="34">
        <v>1</v>
      </c>
      <c r="F16" s="35">
        <v>3.51</v>
      </c>
      <c r="G16" s="35">
        <v>4.21</v>
      </c>
    </row>
    <row r="17" spans="1:7" ht="47.25" x14ac:dyDescent="0.25">
      <c r="A17" s="7">
        <v>9</v>
      </c>
      <c r="B17" s="7" t="s">
        <v>7</v>
      </c>
      <c r="C17" s="25" t="s">
        <v>35</v>
      </c>
      <c r="D17" s="4" t="s">
        <v>16</v>
      </c>
      <c r="E17" s="32">
        <v>2428846</v>
      </c>
      <c r="F17" s="33">
        <v>7685441.5599999996</v>
      </c>
      <c r="G17" s="33">
        <v>9222529.8800000008</v>
      </c>
    </row>
    <row r="18" spans="1:7" ht="31.5" x14ac:dyDescent="0.25">
      <c r="A18" s="7">
        <v>10</v>
      </c>
      <c r="B18" s="7" t="s">
        <v>7</v>
      </c>
      <c r="C18" s="4" t="s">
        <v>36</v>
      </c>
      <c r="D18" s="4" t="s">
        <v>22</v>
      </c>
      <c r="E18" s="34">
        <v>1</v>
      </c>
      <c r="F18" s="35">
        <v>3.61</v>
      </c>
      <c r="G18" s="35">
        <v>4.33</v>
      </c>
    </row>
    <row r="19" spans="1:7" ht="47.25" x14ac:dyDescent="0.25">
      <c r="A19" s="7">
        <v>11</v>
      </c>
      <c r="B19" s="7" t="s">
        <v>8</v>
      </c>
      <c r="C19" s="25" t="s">
        <v>37</v>
      </c>
      <c r="D19" s="4" t="s">
        <v>16</v>
      </c>
      <c r="E19" s="32">
        <v>127030</v>
      </c>
      <c r="F19" s="33">
        <v>441909.43</v>
      </c>
      <c r="G19" s="33">
        <v>530291.31000000006</v>
      </c>
    </row>
    <row r="20" spans="1:7" ht="15.75" x14ac:dyDescent="0.25">
      <c r="A20" s="7">
        <v>12</v>
      </c>
      <c r="B20" s="7" t="s">
        <v>8</v>
      </c>
      <c r="C20" s="4" t="s">
        <v>38</v>
      </c>
      <c r="D20" s="4" t="s">
        <v>22</v>
      </c>
      <c r="E20" s="32">
        <v>0</v>
      </c>
      <c r="F20" s="33">
        <v>0</v>
      </c>
      <c r="G20" s="33">
        <v>0</v>
      </c>
    </row>
    <row r="21" spans="1:7" ht="47.25" x14ac:dyDescent="0.25">
      <c r="A21" s="7">
        <v>13</v>
      </c>
      <c r="B21" s="7" t="s">
        <v>9</v>
      </c>
      <c r="C21" s="25" t="s">
        <v>39</v>
      </c>
      <c r="D21" s="4" t="s">
        <v>16</v>
      </c>
      <c r="E21" s="34">
        <v>1768936</v>
      </c>
      <c r="F21" s="35">
        <v>6401164.3499999996</v>
      </c>
      <c r="G21" s="35">
        <v>7681397.21</v>
      </c>
    </row>
    <row r="22" spans="1:7" ht="31.5" x14ac:dyDescent="0.25">
      <c r="A22" s="7">
        <v>14</v>
      </c>
      <c r="B22" s="7" t="s">
        <v>9</v>
      </c>
      <c r="C22" s="4" t="s">
        <v>40</v>
      </c>
      <c r="D22" s="4" t="s">
        <v>22</v>
      </c>
      <c r="E22" s="34">
        <v>1</v>
      </c>
      <c r="F22" s="35">
        <v>3.75</v>
      </c>
      <c r="G22" s="35">
        <v>4.5</v>
      </c>
    </row>
    <row r="23" spans="1:7" ht="47.25" x14ac:dyDescent="0.25">
      <c r="A23" s="7">
        <v>15</v>
      </c>
      <c r="B23" s="7" t="s">
        <v>10</v>
      </c>
      <c r="C23" s="25" t="s">
        <v>41</v>
      </c>
      <c r="D23" s="4" t="s">
        <v>16</v>
      </c>
      <c r="E23" s="32">
        <v>861581</v>
      </c>
      <c r="F23" s="33">
        <v>3034057.49</v>
      </c>
      <c r="G23" s="33">
        <v>3640868.98</v>
      </c>
    </row>
    <row r="24" spans="1:7" ht="15.75" x14ac:dyDescent="0.25">
      <c r="A24" s="7">
        <v>16</v>
      </c>
      <c r="B24" s="7" t="s">
        <v>10</v>
      </c>
      <c r="C24" s="4" t="s">
        <v>38</v>
      </c>
      <c r="D24" s="4" t="s">
        <v>22</v>
      </c>
      <c r="E24" s="32">
        <v>0</v>
      </c>
      <c r="F24" s="33">
        <v>0</v>
      </c>
      <c r="G24" s="33">
        <v>0</v>
      </c>
    </row>
    <row r="25" spans="1:7" ht="47.25" x14ac:dyDescent="0.25">
      <c r="A25" s="7">
        <v>17</v>
      </c>
      <c r="B25" s="7" t="s">
        <v>11</v>
      </c>
      <c r="C25" s="25" t="s">
        <v>42</v>
      </c>
      <c r="D25" s="4" t="s">
        <v>16</v>
      </c>
      <c r="E25" s="32">
        <v>1564285</v>
      </c>
      <c r="F25" s="33">
        <v>5497069.5599999996</v>
      </c>
      <c r="G25" s="33">
        <v>6596483.4699999997</v>
      </c>
    </row>
    <row r="26" spans="1:7" ht="31.5" x14ac:dyDescent="0.25">
      <c r="A26" s="7">
        <v>18</v>
      </c>
      <c r="B26" s="7" t="s">
        <v>11</v>
      </c>
      <c r="C26" s="4" t="s">
        <v>43</v>
      </c>
      <c r="D26" s="4" t="s">
        <v>22</v>
      </c>
      <c r="E26" s="34">
        <v>1</v>
      </c>
      <c r="F26" s="33">
        <v>3.63</v>
      </c>
      <c r="G26" s="33">
        <v>4.3600000000000003</v>
      </c>
    </row>
    <row r="27" spans="1:7" ht="31.5" x14ac:dyDescent="0.25">
      <c r="A27" s="7">
        <v>19</v>
      </c>
      <c r="B27" s="7" t="s">
        <v>12</v>
      </c>
      <c r="C27" s="4" t="s">
        <v>44</v>
      </c>
      <c r="D27" s="4" t="s">
        <v>16</v>
      </c>
      <c r="E27" s="32">
        <v>1955702</v>
      </c>
      <c r="F27" s="35">
        <v>6522931.1200000001</v>
      </c>
      <c r="G27" s="35">
        <v>7827517.3399999999</v>
      </c>
    </row>
    <row r="28" spans="1:7" ht="31.5" x14ac:dyDescent="0.25">
      <c r="A28" s="7">
        <v>20</v>
      </c>
      <c r="B28" s="7" t="s">
        <v>12</v>
      </c>
      <c r="C28" s="4" t="s">
        <v>45</v>
      </c>
      <c r="D28" s="4" t="s">
        <v>22</v>
      </c>
      <c r="E28" s="5">
        <v>2</v>
      </c>
      <c r="F28" s="10">
        <v>6.93</v>
      </c>
      <c r="G28" s="10">
        <v>8.32</v>
      </c>
    </row>
    <row r="29" spans="1:7" ht="31.5" x14ac:dyDescent="0.25">
      <c r="A29" s="7">
        <v>21</v>
      </c>
      <c r="B29" s="7" t="s">
        <v>13</v>
      </c>
      <c r="C29" s="4" t="s">
        <v>46</v>
      </c>
      <c r="D29" s="4" t="s">
        <v>16</v>
      </c>
      <c r="E29" s="5">
        <v>2118412</v>
      </c>
      <c r="F29" s="6">
        <v>6939241.9900000002</v>
      </c>
      <c r="G29" s="6">
        <v>8327090.3799999999</v>
      </c>
    </row>
    <row r="30" spans="1:7" ht="31.5" x14ac:dyDescent="0.25">
      <c r="A30" s="7">
        <v>22</v>
      </c>
      <c r="B30" s="7" t="s">
        <v>13</v>
      </c>
      <c r="C30" s="4" t="s">
        <v>47</v>
      </c>
      <c r="D30" s="4" t="s">
        <v>22</v>
      </c>
      <c r="E30" s="5">
        <v>1</v>
      </c>
      <c r="F30" s="6">
        <v>3.29</v>
      </c>
      <c r="G30" s="6">
        <v>3.95</v>
      </c>
    </row>
    <row r="31" spans="1:7" ht="31.5" x14ac:dyDescent="0.25">
      <c r="A31" s="7">
        <v>23</v>
      </c>
      <c r="B31" s="7" t="s">
        <v>14</v>
      </c>
      <c r="C31" s="4" t="s">
        <v>49</v>
      </c>
      <c r="D31" s="4" t="s">
        <v>16</v>
      </c>
      <c r="E31" s="5">
        <v>2760330</v>
      </c>
      <c r="F31" s="6">
        <v>10715435.439999999</v>
      </c>
      <c r="G31" s="26">
        <v>12858522.529999999</v>
      </c>
    </row>
    <row r="32" spans="1:7" ht="31.5" x14ac:dyDescent="0.25">
      <c r="A32" s="7">
        <v>24</v>
      </c>
      <c r="B32" s="7" t="s">
        <v>14</v>
      </c>
      <c r="C32" s="4" t="s">
        <v>48</v>
      </c>
      <c r="D32" s="4" t="s">
        <v>22</v>
      </c>
      <c r="E32" s="5">
        <v>1</v>
      </c>
      <c r="F32" s="6">
        <v>3.37</v>
      </c>
      <c r="G32" s="26">
        <v>4.04</v>
      </c>
    </row>
    <row r="33" spans="1:9" ht="15.75" x14ac:dyDescent="0.25">
      <c r="A33" s="7">
        <v>25</v>
      </c>
      <c r="B33" s="21" t="s">
        <v>26</v>
      </c>
      <c r="C33" s="22"/>
      <c r="D33" s="23"/>
      <c r="E33" s="16">
        <f>SUM(E9:E32)</f>
        <v>21505525</v>
      </c>
      <c r="F33" s="31">
        <f t="shared" ref="F33:G33" si="0">SUM(F9:F32)</f>
        <v>72586458.140000001</v>
      </c>
      <c r="G33" s="31">
        <f t="shared" si="0"/>
        <v>87103749.74000001</v>
      </c>
    </row>
    <row r="34" spans="1:9" x14ac:dyDescent="0.25">
      <c r="A34" s="28"/>
      <c r="B34" s="27"/>
      <c r="C34" s="12"/>
      <c r="D34" s="12"/>
      <c r="E34" s="13"/>
      <c r="F34" s="14"/>
      <c r="G34" s="14"/>
    </row>
    <row r="35" spans="1:9" x14ac:dyDescent="0.25">
      <c r="A35" s="28"/>
      <c r="B35" s="27"/>
      <c r="C35" s="12"/>
      <c r="D35" s="12"/>
      <c r="E35" s="13"/>
      <c r="F35" s="14"/>
    </row>
    <row r="36" spans="1:9" x14ac:dyDescent="0.25">
      <c r="A36" s="28"/>
      <c r="B36" s="28"/>
      <c r="C36" s="3"/>
      <c r="D36" s="3"/>
      <c r="E36" s="3"/>
      <c r="F36" s="3"/>
    </row>
    <row r="37" spans="1:9" ht="15.75" x14ac:dyDescent="0.25">
      <c r="A37" s="36" t="s">
        <v>20</v>
      </c>
      <c r="B37" s="30"/>
      <c r="C37" s="15"/>
      <c r="D37" s="8"/>
      <c r="E37" s="24" t="s">
        <v>19</v>
      </c>
      <c r="F37" s="24"/>
      <c r="G37" s="24"/>
    </row>
    <row r="38" spans="1:9" x14ac:dyDescent="0.25">
      <c r="A38" s="28"/>
      <c r="B38" s="28"/>
      <c r="C38" s="3"/>
      <c r="D38" s="3"/>
      <c r="E38" s="3"/>
      <c r="F38" s="3"/>
      <c r="G38" s="3"/>
    </row>
    <row r="39" spans="1:9" x14ac:dyDescent="0.25">
      <c r="A39" s="28"/>
      <c r="B39" s="28"/>
      <c r="C39" s="3"/>
      <c r="D39" s="3"/>
      <c r="E39" s="3"/>
      <c r="F39" s="3"/>
      <c r="G39" s="3"/>
    </row>
    <row r="42" spans="1:9" x14ac:dyDescent="0.25">
      <c r="E42" s="14"/>
      <c r="F42" s="14"/>
      <c r="G42" s="14"/>
    </row>
    <row r="43" spans="1:9" x14ac:dyDescent="0.25">
      <c r="G43" s="14"/>
    </row>
    <row r="44" spans="1:9" x14ac:dyDescent="0.25">
      <c r="G44" s="11"/>
    </row>
    <row r="48" spans="1:9" s="1" customFormat="1" x14ac:dyDescent="0.25">
      <c r="A48" s="29"/>
      <c r="B48" s="29"/>
      <c r="H48"/>
      <c r="I48"/>
    </row>
    <row r="49" spans="6:6" x14ac:dyDescent="0.25">
      <c r="F49" s="17"/>
    </row>
  </sheetData>
  <mergeCells count="5">
    <mergeCell ref="A3:G3"/>
    <mergeCell ref="A5:G5"/>
    <mergeCell ref="B33:D33"/>
    <mergeCell ref="E37:G37"/>
    <mergeCell ref="A6:G6"/>
  </mergeCells>
  <phoneticPr fontId="6" type="noConversion"/>
  <pageMargins left="0.7" right="0.25" top="0.75" bottom="0.75" header="0.3" footer="0.3"/>
  <pageSetup paperSize="9" scale="7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Чечков</dc:creator>
  <cp:lastModifiedBy>user</cp:lastModifiedBy>
  <cp:lastPrinted>2020-04-24T11:41:41Z</cp:lastPrinted>
  <dcterms:created xsi:type="dcterms:W3CDTF">2020-02-20T06:57:45Z</dcterms:created>
  <dcterms:modified xsi:type="dcterms:W3CDTF">2023-01-31T06:59:07Z</dcterms:modified>
</cp:coreProperties>
</file>